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osu-tools\osu-taiko-pp-record-history\"/>
    </mc:Choice>
  </mc:AlternateContent>
  <xr:revisionPtr revIDLastSave="0" documentId="13_ncr:1_{FFD850E7-999E-4144-A180-66F536083BD6}" xr6:coauthVersionLast="47" xr6:coauthVersionMax="47" xr10:uidLastSave="{00000000-0000-0000-0000-000000000000}"/>
  <bookViews>
    <workbookView xWindow="-120" yWindow="-120" windowWidth="29040" windowHeight="15720" xr2:uid="{14FB1890-E5DD-0148-A201-25F20CEC7DF5}"/>
  </bookViews>
  <sheets>
    <sheet name="pp record" sheetId="3" r:id="rId1"/>
    <sheet name="graph" sheetId="6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" i="3" l="1"/>
  <c r="E5" i="3"/>
  <c r="E6" i="3"/>
  <c r="E7" i="3"/>
  <c r="B3" i="3"/>
  <c r="B4" i="3"/>
  <c r="B5" i="3"/>
  <c r="B6" i="3"/>
  <c r="E8" i="3"/>
  <c r="E9" i="3"/>
  <c r="E10" i="3"/>
  <c r="E11" i="3"/>
  <c r="E12" i="3"/>
  <c r="E13" i="3"/>
  <c r="B7" i="3"/>
  <c r="B8" i="3"/>
  <c r="B9" i="3"/>
  <c r="B10" i="3"/>
  <c r="B11" i="3"/>
  <c r="B12" i="3"/>
  <c r="B13" i="3"/>
  <c r="B49" i="3"/>
  <c r="B47" i="3"/>
  <c r="B33" i="3"/>
  <c r="B29" i="3"/>
  <c r="B28" i="3"/>
  <c r="B27" i="3"/>
  <c r="E27" i="3"/>
  <c r="E68" i="3"/>
  <c r="E62" i="3"/>
  <c r="E59" i="3"/>
  <c r="E54" i="3"/>
  <c r="E51" i="3"/>
  <c r="E38" i="3"/>
  <c r="E24" i="3"/>
  <c r="E22" i="3"/>
  <c r="E14" i="3"/>
  <c r="E15" i="3"/>
  <c r="E16" i="3"/>
  <c r="E17" i="3"/>
  <c r="E18" i="3"/>
  <c r="E19" i="3"/>
  <c r="E20" i="3"/>
  <c r="E25" i="3"/>
  <c r="E26" i="3"/>
  <c r="E28" i="3"/>
  <c r="E29" i="3"/>
  <c r="E30" i="3"/>
  <c r="E31" i="3"/>
  <c r="E32" i="3"/>
  <c r="E33" i="3"/>
  <c r="E34" i="3"/>
  <c r="E35" i="3"/>
  <c r="E36" i="3"/>
  <c r="E39" i="3"/>
  <c r="E40" i="3"/>
  <c r="E41" i="3"/>
  <c r="E42" i="3"/>
  <c r="E43" i="3"/>
  <c r="E44" i="3"/>
  <c r="E45" i="3"/>
  <c r="E46" i="3"/>
  <c r="E47" i="3"/>
  <c r="E49" i="3"/>
  <c r="E52" i="3"/>
  <c r="E55" i="3"/>
  <c r="E56" i="3"/>
  <c r="E57" i="3"/>
  <c r="E60" i="3"/>
  <c r="E63" i="3"/>
  <c r="E64" i="3"/>
  <c r="E65" i="3"/>
  <c r="E66" i="3"/>
  <c r="B66" i="3"/>
  <c r="B42" i="3"/>
  <c r="B63" i="3"/>
  <c r="B64" i="3"/>
  <c r="B65" i="3"/>
  <c r="B62" i="3"/>
  <c r="B60" i="3"/>
  <c r="B59" i="3"/>
  <c r="B57" i="3"/>
  <c r="B55" i="3"/>
  <c r="B56" i="3"/>
  <c r="B54" i="3"/>
  <c r="B52" i="3"/>
  <c r="B51" i="3"/>
  <c r="B39" i="3"/>
  <c r="B40" i="3"/>
  <c r="B41" i="3"/>
  <c r="B44" i="3"/>
  <c r="B45" i="3"/>
  <c r="B46" i="3"/>
  <c r="B38" i="3"/>
  <c r="B36" i="3"/>
  <c r="B25" i="3"/>
  <c r="B26" i="3"/>
  <c r="B30" i="3"/>
  <c r="B31" i="3"/>
  <c r="B32" i="3"/>
  <c r="B34" i="3"/>
  <c r="B35" i="3"/>
  <c r="B24" i="3"/>
  <c r="B20" i="3"/>
  <c r="B22" i="3"/>
  <c r="B14" i="3"/>
  <c r="B15" i="3"/>
  <c r="B16" i="3"/>
  <c r="B17" i="3"/>
  <c r="B18" i="3"/>
  <c r="B19" i="3"/>
  <c r="B43" i="3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</future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<sst xmlns="http://schemas.openxmlformats.org/spreadsheetml/2006/main" count="1125" uniqueCount="380">
  <si>
    <t>MAP</t>
    <phoneticPr fontId="1"/>
  </si>
  <si>
    <t>ACC</t>
    <phoneticPr fontId="1"/>
  </si>
  <si>
    <t>Majimanjiwwwww</t>
    <phoneticPr fontId="1"/>
  </si>
  <si>
    <t>Aletheia (fake lover, fake summer)</t>
    <phoneticPr fontId="1"/>
  </si>
  <si>
    <t>Kimi no Tonari de</t>
    <phoneticPr fontId="1"/>
  </si>
  <si>
    <t>Alive</t>
    <phoneticPr fontId="1"/>
  </si>
  <si>
    <t>Eriha</t>
    <phoneticPr fontId="1"/>
  </si>
  <si>
    <t>Period. ~ Seishin no Kousoku to Jiyuu o Tsukamu Jouka</t>
    <phoneticPr fontId="1"/>
  </si>
  <si>
    <t>Comma, ~ Imi to Kouzou no Bunri</t>
    <phoneticPr fontId="1"/>
  </si>
  <si>
    <t>Grape_Tea</t>
    <phoneticPr fontId="1"/>
  </si>
  <si>
    <t>- - - - (GNKait)</t>
    <phoneticPr fontId="1"/>
  </si>
  <si>
    <t>Ney (n1doking)</t>
    <phoneticPr fontId="1"/>
  </si>
  <si>
    <t>Thank you, FRIENDS!! (ginka*EX -Farewell Remix-)</t>
    <phoneticPr fontId="1"/>
  </si>
  <si>
    <t>applerss</t>
    <phoneticPr fontId="1"/>
  </si>
  <si>
    <t>PPv2</t>
    <phoneticPr fontId="1"/>
  </si>
  <si>
    <t>MANIERA</t>
    <phoneticPr fontId="1"/>
  </si>
  <si>
    <t>_yu68</t>
    <phoneticPr fontId="1"/>
  </si>
  <si>
    <t>ekumea1123</t>
    <phoneticPr fontId="1"/>
  </si>
  <si>
    <t>The Girl in Byakkoya</t>
    <phoneticPr fontId="1"/>
  </si>
  <si>
    <t>T-T-Techno (feat. Jesskah)</t>
    <phoneticPr fontId="1"/>
  </si>
  <si>
    <t>Holy Orders</t>
    <phoneticPr fontId="1"/>
  </si>
  <si>
    <t>Fury of the Storm</t>
    <phoneticPr fontId="1"/>
  </si>
  <si>
    <t>syaron105</t>
    <phoneticPr fontId="1"/>
  </si>
  <si>
    <t>shinchikuhome</t>
    <phoneticPr fontId="1"/>
  </si>
  <si>
    <t>DT</t>
    <phoneticPr fontId="1"/>
  </si>
  <si>
    <t>El'na dia</t>
    <phoneticPr fontId="1"/>
  </si>
  <si>
    <t>StrangeProgram</t>
    <phoneticPr fontId="1"/>
  </si>
  <si>
    <t>HaLTi</t>
    <phoneticPr fontId="1"/>
  </si>
  <si>
    <t>Extraction Zone</t>
    <phoneticPr fontId="1"/>
  </si>
  <si>
    <t>Central Nucleus</t>
    <phoneticPr fontId="1"/>
  </si>
  <si>
    <t>nameless_ll</t>
    <phoneticPr fontId="1"/>
  </si>
  <si>
    <t>sourufire</t>
    <phoneticPr fontId="1"/>
  </si>
  <si>
    <t>Jashin no Konrei, Gi wa Ai to Shiru.</t>
    <phoneticPr fontId="1"/>
  </si>
  <si>
    <t>678 pp</t>
    <phoneticPr fontId="1"/>
  </si>
  <si>
    <t>Ney
(n1doking)</t>
    <phoneticPr fontId="1"/>
  </si>
  <si>
    <t>738 pp</t>
    <phoneticPr fontId="1"/>
  </si>
  <si>
    <t>- - - -
(GNKait)</t>
    <phoneticPr fontId="1"/>
  </si>
  <si>
    <t>743 pp</t>
    <phoneticPr fontId="1"/>
  </si>
  <si>
    <t>792 pp</t>
    <phoneticPr fontId="1"/>
  </si>
  <si>
    <t>801 pp</t>
    <phoneticPr fontId="1"/>
  </si>
  <si>
    <t>816 pp</t>
    <phoneticPr fontId="1"/>
  </si>
  <si>
    <t>821 pp</t>
    <phoneticPr fontId="1"/>
  </si>
  <si>
    <t>830 pp</t>
    <phoneticPr fontId="1"/>
  </si>
  <si>
    <t>843 pp</t>
    <phoneticPr fontId="1"/>
  </si>
  <si>
    <t>912 pp</t>
    <phoneticPr fontId="1"/>
  </si>
  <si>
    <t>SRv2</t>
    <phoneticPr fontId="1"/>
  </si>
  <si>
    <t>SRv3</t>
    <phoneticPr fontId="1"/>
  </si>
  <si>
    <t>657 pp</t>
    <phoneticPr fontId="1"/>
  </si>
  <si>
    <t>660 pp</t>
    <phoneticPr fontId="1"/>
  </si>
  <si>
    <t>659 pp</t>
    <phoneticPr fontId="1"/>
  </si>
  <si>
    <t>666 pp</t>
    <phoneticPr fontId="1"/>
  </si>
  <si>
    <t>671 pp</t>
    <phoneticPr fontId="1"/>
  </si>
  <si>
    <t>692 pp</t>
    <phoneticPr fontId="1"/>
  </si>
  <si>
    <t>712 pp</t>
    <phoneticPr fontId="1"/>
  </si>
  <si>
    <t>724 pp</t>
    <phoneticPr fontId="1"/>
  </si>
  <si>
    <t>729 pp</t>
    <phoneticPr fontId="1"/>
  </si>
  <si>
    <t>767 pp</t>
    <phoneticPr fontId="1"/>
  </si>
  <si>
    <t>PPv3</t>
    <phoneticPr fontId="1"/>
  </si>
  <si>
    <t>1107 pp</t>
    <phoneticPr fontId="1"/>
  </si>
  <si>
    <t>1124 pp</t>
    <phoneticPr fontId="1"/>
  </si>
  <si>
    <t>1193 pp</t>
    <phoneticPr fontId="1"/>
  </si>
  <si>
    <t>1217 pp</t>
    <phoneticPr fontId="1"/>
  </si>
  <si>
    <t>1218 pp</t>
    <phoneticPr fontId="1"/>
  </si>
  <si>
    <t>1241 pp</t>
    <phoneticPr fontId="1"/>
  </si>
  <si>
    <t>1251 pp</t>
    <phoneticPr fontId="1"/>
  </si>
  <si>
    <t>1265 pp</t>
    <phoneticPr fontId="1"/>
  </si>
  <si>
    <t>1263 pp</t>
    <phoneticPr fontId="1"/>
  </si>
  <si>
    <t>1296 pp</t>
    <phoneticPr fontId="1"/>
  </si>
  <si>
    <t>1324 pp</t>
    <phoneticPr fontId="1"/>
  </si>
  <si>
    <t>1234 pp</t>
    <phoneticPr fontId="1"/>
  </si>
  <si>
    <t>1239 pp</t>
    <phoneticPr fontId="1"/>
  </si>
  <si>
    <t>SRv4</t>
    <phoneticPr fontId="1"/>
  </si>
  <si>
    <t>PPv4</t>
    <phoneticPr fontId="1"/>
  </si>
  <si>
    <t>Majimanjiwwwww account deletion</t>
    <phoneticPr fontId="1"/>
  </si>
  <si>
    <t>1330 pp</t>
    <phoneticPr fontId="1"/>
  </si>
  <si>
    <t>1411 pp</t>
    <phoneticPr fontId="1"/>
  </si>
  <si>
    <t>1532 pp</t>
    <phoneticPr fontId="1"/>
  </si>
  <si>
    <t>1535 pp</t>
    <phoneticPr fontId="1"/>
  </si>
  <si>
    <t>SRv5 (before patch)</t>
    <phoneticPr fontId="1"/>
  </si>
  <si>
    <t>PPv5 (before patch)</t>
    <phoneticPr fontId="1"/>
  </si>
  <si>
    <t>1214 pp</t>
    <phoneticPr fontId="1"/>
  </si>
  <si>
    <t>SRv5</t>
    <phoneticPr fontId="1"/>
  </si>
  <si>
    <t>PPv5</t>
    <phoneticPr fontId="1"/>
  </si>
  <si>
    <t>1313 pp</t>
    <phoneticPr fontId="1"/>
  </si>
  <si>
    <t>1546 pp</t>
    <phoneticPr fontId="1"/>
  </si>
  <si>
    <t>SRv6</t>
    <phoneticPr fontId="1"/>
  </si>
  <si>
    <t>PPv6</t>
    <phoneticPr fontId="1"/>
  </si>
  <si>
    <t>Sinon_33</t>
    <phoneticPr fontId="1"/>
  </si>
  <si>
    <t>XHRONOXAPSULE</t>
    <phoneticPr fontId="1"/>
  </si>
  <si>
    <t>1586 pp</t>
    <phoneticPr fontId="1"/>
  </si>
  <si>
    <t>1618 pp</t>
    <phoneticPr fontId="1"/>
  </si>
  <si>
    <t>Majimanji
wwwww</t>
    <phoneticPr fontId="1"/>
  </si>
  <si>
    <t>HD DT</t>
    <phoneticPr fontId="1"/>
  </si>
  <si>
    <t>EZ HD NC FL</t>
    <phoneticPr fontId="1"/>
  </si>
  <si>
    <t>HD NC FL</t>
    <phoneticPr fontId="1"/>
  </si>
  <si>
    <t>HD HR NC FL</t>
    <phoneticPr fontId="1"/>
  </si>
  <si>
    <t>EZ HD DT</t>
    <phoneticPr fontId="1"/>
  </si>
  <si>
    <t>HD HR NC FL SD</t>
    <phoneticPr fontId="1"/>
  </si>
  <si>
    <t>HD HR DT FL</t>
    <phoneticPr fontId="1"/>
  </si>
  <si>
    <t>HD NC</t>
    <phoneticPr fontId="1"/>
  </si>
  <si>
    <t>HD HR NC</t>
    <phoneticPr fontId="1"/>
  </si>
  <si>
    <t>HD DT FL</t>
    <phoneticPr fontId="1"/>
  </si>
  <si>
    <t>Otona Mode [YUC'e Remix]</t>
    <phoneticPr fontId="1"/>
  </si>
  <si>
    <t>EZ HD DT FL</t>
    <phoneticPr fontId="1"/>
  </si>
  <si>
    <t>SR</t>
    <phoneticPr fontId="1"/>
  </si>
  <si>
    <t>Days Maintained</t>
    <phoneticPr fontId="1"/>
  </si>
  <si>
    <t>DATE</t>
    <phoneticPr fontId="1"/>
  </si>
  <si>
    <t>-</t>
    <phoneticPr fontId="1"/>
  </si>
  <si>
    <t>Overkill</t>
    <phoneticPr fontId="1"/>
  </si>
  <si>
    <t>1656 pp</t>
    <phoneticPr fontId="1"/>
  </si>
  <si>
    <t>1648 pp</t>
    <phoneticPr fontId="1"/>
  </si>
  <si>
    <t>SRv7</t>
    <phoneticPr fontId="1"/>
  </si>
  <si>
    <t>PPv7</t>
    <phoneticPr fontId="1"/>
  </si>
  <si>
    <t>1749 pp</t>
    <phoneticPr fontId="1"/>
  </si>
  <si>
    <t>PLAYER</t>
    <phoneticPr fontId="1"/>
  </si>
  <si>
    <t>PP</t>
    <phoneticPr fontId="1"/>
  </si>
  <si>
    <t>flag</t>
    <phoneticPr fontId="1"/>
  </si>
  <si>
    <t>https://osu.ppy.sh/beatmapsets/83560#taiko/655794</t>
    <phoneticPr fontId="1"/>
  </si>
  <si>
    <t>https://osu.ppy.sh/beatmapsets/31750#taiko/157321</t>
    <phoneticPr fontId="1"/>
  </si>
  <si>
    <t>https://osu.ppy.sh/beatmapsets/400761#taiko/871924</t>
    <phoneticPr fontId="1"/>
  </si>
  <si>
    <t>MAP link</t>
    <phoneticPr fontId="1"/>
  </si>
  <si>
    <t>Jacket</t>
    <phoneticPr fontId="1"/>
  </si>
  <si>
    <t>JP.png</t>
    <phoneticPr fontId="1"/>
  </si>
  <si>
    <t>US.png</t>
    <phoneticPr fontId="1"/>
  </si>
  <si>
    <t>KR.png</t>
    <phoneticPr fontId="1"/>
  </si>
  <si>
    <t>CL.png</t>
    <phoneticPr fontId="1"/>
  </si>
  <si>
    <t>EZ.png</t>
    <phoneticPr fontId="1"/>
  </si>
  <si>
    <t>MOD1</t>
    <phoneticPr fontId="1"/>
  </si>
  <si>
    <t>MOD2</t>
    <phoneticPr fontId="1"/>
  </si>
  <si>
    <t>MOD3</t>
    <phoneticPr fontId="1"/>
  </si>
  <si>
    <t>MOD4</t>
  </si>
  <si>
    <t>MOD5</t>
  </si>
  <si>
    <t>MOD6</t>
  </si>
  <si>
    <t>HD.png</t>
    <phoneticPr fontId="1"/>
  </si>
  <si>
    <t>HR.png</t>
    <phoneticPr fontId="1"/>
  </si>
  <si>
    <t>FL.png</t>
    <phoneticPr fontId="1"/>
  </si>
  <si>
    <t>MOD7</t>
  </si>
  <si>
    <t>SD.png</t>
    <phoneticPr fontId="1"/>
  </si>
  <si>
    <t>DT.png</t>
    <phoneticPr fontId="1"/>
  </si>
  <si>
    <t>NC.png</t>
    <phoneticPr fontId="1"/>
  </si>
  <si>
    <t>PLAYER LINK</t>
    <phoneticPr fontId="1"/>
  </si>
  <si>
    <t>https://osu.ppy.sh/users/6170507/taiko</t>
    <phoneticPr fontId="1"/>
  </si>
  <si>
    <t>https://osu.ppy.sh/users/9119501/taiko</t>
    <phoneticPr fontId="1"/>
  </si>
  <si>
    <t>https://osu.ppy.sh/users/983349/taiko</t>
    <phoneticPr fontId="1"/>
  </si>
  <si>
    <t>https://osu.ppy.sh/users/9109047</t>
    <phoneticPr fontId="1"/>
  </si>
  <si>
    <t>https://osu.ppy.sh/users/12337864</t>
    <phoneticPr fontId="1"/>
  </si>
  <si>
    <t>https://osu.ppy.sh/users/5991961/taiko</t>
    <phoneticPr fontId="1"/>
  </si>
  <si>
    <t>https://osu.ppy.sh/users/3174184/taiko</t>
    <phoneticPr fontId="1"/>
  </si>
  <si>
    <t>https://osu.ppy.sh/users/31148838/taiko</t>
  </si>
  <si>
    <t>https://osu.ppy.sh/users/31148838/taiko</t>
    <phoneticPr fontId="1"/>
  </si>
  <si>
    <t>https://osu.ppy.sh/users/16650552/taiko</t>
    <phoneticPr fontId="1"/>
  </si>
  <si>
    <t>https://osu.ppy.sh/users/16320311/taiko</t>
    <phoneticPr fontId="1"/>
  </si>
  <si>
    <t>https://osu.ppy.sh/users/13249305/taiko</t>
    <phoneticPr fontId="1"/>
  </si>
  <si>
    <t>https://osu.ppy.sh/users/8741695/taiko</t>
    <phoneticPr fontId="1"/>
  </si>
  <si>
    <t>https://osu.ppy.sh/users/9540073/taiko</t>
    <phoneticPr fontId="1"/>
  </si>
  <si>
    <t>https://osu.ppy.sh/users/11199742/taiko</t>
    <phoneticPr fontId="1"/>
  </si>
  <si>
    <t>techno.jpg</t>
    <phoneticPr fontId="1"/>
  </si>
  <si>
    <t>holy.jpg</t>
    <phoneticPr fontId="1"/>
  </si>
  <si>
    <t>maniera.jpg</t>
    <phoneticPr fontId="1"/>
  </si>
  <si>
    <t>overkill.jpg</t>
    <phoneticPr fontId="1"/>
  </si>
  <si>
    <t>thank.jpg</t>
    <phoneticPr fontId="1"/>
  </si>
  <si>
    <t>central.png</t>
    <phoneticPr fontId="1"/>
  </si>
  <si>
    <t>period.jpg</t>
    <phoneticPr fontId="1"/>
  </si>
  <si>
    <t>comma.jpg</t>
    <phoneticPr fontId="1"/>
  </si>
  <si>
    <t>byakko.jpg</t>
    <phoneticPr fontId="1"/>
  </si>
  <si>
    <t>extraction.jpg</t>
    <phoneticPr fontId="1"/>
  </si>
  <si>
    <t>aletheia.jpg</t>
    <phoneticPr fontId="1"/>
  </si>
  <si>
    <t>fury.jpg</t>
    <phoneticPr fontId="1"/>
  </si>
  <si>
    <t>kimi.jpg</t>
    <phoneticPr fontId="1"/>
  </si>
  <si>
    <t>strange.jpg</t>
    <phoneticPr fontId="1"/>
  </si>
  <si>
    <t>alive.jpg</t>
    <phoneticPr fontId="1"/>
  </si>
  <si>
    <t>otona.jpg</t>
    <phoneticPr fontId="1"/>
  </si>
  <si>
    <t>elna.jpg</t>
    <phoneticPr fontId="1"/>
  </si>
  <si>
    <t>xhrono.jpg</t>
    <phoneticPr fontId="1"/>
  </si>
  <si>
    <t>https://osu.ppy.sh/beatmapsets/929698#taiko/1941698</t>
    <phoneticPr fontId="1"/>
  </si>
  <si>
    <t>https://osu.ppy.sh/beatmapsets/863884#taiko/1806900</t>
    <phoneticPr fontId="1"/>
  </si>
  <si>
    <t>https://osu.ppy.sh/beatmapsets/695399#taiko/1473448</t>
    <phoneticPr fontId="1"/>
  </si>
  <si>
    <t>https://osu.ppy.sh/beatmapsets/662660#taiko/1402693</t>
    <phoneticPr fontId="1"/>
  </si>
  <si>
    <t>https://osu.ppy.sh/beatmapsets/770240#taiko/1885024</t>
  </si>
  <si>
    <t>https://osu.ppy.sh/beatmapsets/770240#taiko/1885024</t>
    <phoneticPr fontId="1"/>
  </si>
  <si>
    <t>https://osu.ppy.sh/beatmapsets/1550437#taiko/3168256</t>
    <phoneticPr fontId="1"/>
  </si>
  <si>
    <t>https://osu.ppy.sh/beatmapsets/1785711#taiko/3658314</t>
    <phoneticPr fontId="1"/>
  </si>
  <si>
    <t>https://osu.ppy.sh/beatmapsets/308987#taiko/690886</t>
    <phoneticPr fontId="1"/>
  </si>
  <si>
    <t>https://osu.ppy.sh/beatmapsets/205309#taiko/484661</t>
    <phoneticPr fontId="1"/>
  </si>
  <si>
    <t>https://osu.ppy.sh/beatmapsets/1951868#taiko/4041736</t>
    <phoneticPr fontId="1"/>
  </si>
  <si>
    <t>https://osu.ppy.sh/beatmapsets/1895850#taiko/3907074</t>
    <phoneticPr fontId="1"/>
  </si>
  <si>
    <t>https://osu.ppy.sh/beatmapsets/5774#taiko/28065</t>
    <phoneticPr fontId="1"/>
  </si>
  <si>
    <t>https://osu.ppy.sh/beatmapsets/2100298#taiko/4405958</t>
    <phoneticPr fontId="1"/>
  </si>
  <si>
    <t>https://osu.ppy.sh/beatmapsets/2140809#taiko/4505714</t>
    <phoneticPr fontId="1"/>
  </si>
  <si>
    <t>https://osu.ppy.sh/beatmapsets/1898803#taiko/3913622</t>
    <phoneticPr fontId="1"/>
  </si>
  <si>
    <t>https://osu.ppy.sh/beatmapsets/2334877#taiko/5033325</t>
    <phoneticPr fontId="1"/>
  </si>
  <si>
    <t>https://osu.ppy.sh/web/osu-getreplay.php?c=121494658&amp;m=1</t>
    <phoneticPr fontId="1"/>
  </si>
  <si>
    <t>https://osu.ppy.sh/scores/1841341320</t>
    <phoneticPr fontId="1"/>
  </si>
  <si>
    <t>deleted</t>
    <phoneticPr fontId="1"/>
  </si>
  <si>
    <t>https://osu.ppy.sh/scores/1845744302</t>
    <phoneticPr fontId="1"/>
  </si>
  <si>
    <t>https://osu.ppy.sh/scores/1846442284</t>
    <phoneticPr fontId="1"/>
  </si>
  <si>
    <t>https://osu.ppy.sh/scores/1853526161</t>
    <phoneticPr fontId="1"/>
  </si>
  <si>
    <t>osu.svg</t>
    <phoneticPr fontId="1"/>
  </si>
  <si>
    <t>https://osu.ppy.sh/scores/1853526490</t>
    <phoneticPr fontId="1"/>
  </si>
  <si>
    <t>https://osu.ppy.sh/scores/1855197951</t>
    <phoneticPr fontId="1"/>
  </si>
  <si>
    <t>https://osu.ppy.sh/scores/taiko/151142119</t>
    <phoneticPr fontId="1"/>
  </si>
  <si>
    <t>https://osu.ppy.sh/scores/1862668231</t>
    <phoneticPr fontId="1"/>
  </si>
  <si>
    <t>https://osu.ppy.sh/scores/1862804149</t>
    <phoneticPr fontId="1"/>
  </si>
  <si>
    <t>https://osu.ppy.sh/scores/1863171437</t>
    <phoneticPr fontId="1"/>
  </si>
  <si>
    <t>https://osu.ppy.sh/scores/1865709888</t>
    <phoneticPr fontId="1"/>
  </si>
  <si>
    <t>https://osu.ppy.sh/scores/1871108211</t>
    <phoneticPr fontId="1"/>
  </si>
  <si>
    <t>https://osu.ppy.sh/scores/1872555676</t>
    <phoneticPr fontId="1"/>
  </si>
  <si>
    <t>https://osu.ppy.sh/scores/1862754717</t>
    <phoneticPr fontId="1"/>
  </si>
  <si>
    <t>https://osu.ppy.sh/scores/1873110816</t>
    <phoneticPr fontId="1"/>
  </si>
  <si>
    <t>https://osu.ppy.sh/scores/3016561825</t>
    <phoneticPr fontId="1"/>
  </si>
  <si>
    <t>https://osu.ppy.sh/scores/3061786533</t>
    <phoneticPr fontId="1"/>
  </si>
  <si>
    <t>https://osu.ppy.sh/scores/3769048169</t>
    <phoneticPr fontId="1"/>
  </si>
  <si>
    <t>https://osu.ppy.sh/scores/3769125529</t>
    <phoneticPr fontId="1"/>
  </si>
  <si>
    <t>https://osu.ppy.sh/scores/2924369866</t>
    <phoneticPr fontId="1"/>
  </si>
  <si>
    <t>https://osu.ppy.sh/scores/3789879772</t>
    <phoneticPr fontId="1"/>
  </si>
  <si>
    <t>https://osu.ppy.sh/scores/3387790266</t>
    <phoneticPr fontId="1"/>
  </si>
  <si>
    <t>https://osu.ppy.sh/scores/4330466508</t>
    <phoneticPr fontId="1"/>
  </si>
  <si>
    <t>https://osu.ppy.sh/scores/4544437352</t>
    <phoneticPr fontId="1"/>
  </si>
  <si>
    <t>https://osu.ppy.sh/scores/4544465368</t>
    <phoneticPr fontId="1"/>
  </si>
  <si>
    <t>https://osu.ppy.sh/scores/4652274889</t>
    <phoneticPr fontId="1"/>
  </si>
  <si>
    <t>https://osu.ppy.sh/scores/5614060049</t>
    <phoneticPr fontId="1"/>
  </si>
  <si>
    <t>osu</t>
    <phoneticPr fontId="1"/>
  </si>
  <si>
    <t>osu link</t>
    <phoneticPr fontId="1"/>
  </si>
  <si>
    <t>https://www.youtube.com/watch?v=CttQBoLOVrc</t>
    <phoneticPr fontId="1"/>
  </si>
  <si>
    <t>https://www.youtube.com/watch?v=zZ1pdESII_U</t>
    <phoneticPr fontId="1"/>
  </si>
  <si>
    <t>youtube.png</t>
    <phoneticPr fontId="1"/>
  </si>
  <si>
    <t>https://www.youtube.com/watch?v=T3rv0NvQEHo</t>
    <phoneticPr fontId="1"/>
  </si>
  <si>
    <t>https://www.youtube.com/watch?v=l1xh-748ExY</t>
    <phoneticPr fontId="1"/>
  </si>
  <si>
    <t>https://www.youtube.com/watch?v=_gBubPbRejM</t>
    <phoneticPr fontId="1"/>
  </si>
  <si>
    <t>https://www.youtube.com/watch?v=q1c8150wv7Y</t>
    <phoneticPr fontId="1"/>
  </si>
  <si>
    <t>https://www.youtube.com/watch?v=jHglkXtk5U4</t>
    <phoneticPr fontId="1"/>
  </si>
  <si>
    <t>https://www.youtube.com/watch?v=muWyn8lXRec&amp;t=7s</t>
    <phoneticPr fontId="1"/>
  </si>
  <si>
    <t>https://www.youtube.com/watch?v=B-RcCLe7MM8</t>
    <phoneticPr fontId="1"/>
  </si>
  <si>
    <t>https://www.youtube.com/watch?v=VbtrG3OCdsw</t>
    <phoneticPr fontId="1"/>
  </si>
  <si>
    <t>https://www.youtube.com/watch?v=y5TQPX71lZw</t>
    <phoneticPr fontId="1"/>
  </si>
  <si>
    <t>https://www.youtube.com/watch?v=WVlAnW-BJJE</t>
    <phoneticPr fontId="1"/>
  </si>
  <si>
    <t>https://www.youtube.com/watch?v=hnGu0HxnCgI</t>
    <phoneticPr fontId="1"/>
  </si>
  <si>
    <t>https://www.youtube.com/watch?v=oTVvMqxoSc0</t>
    <phoneticPr fontId="1"/>
  </si>
  <si>
    <t>https://www.youtube.com/watch?v=3EmZpHvSrxw</t>
    <phoneticPr fontId="1"/>
  </si>
  <si>
    <t>https://www.reddit.com/r/osugame/comments/42plce/yu68_dj_s3rl_tttechno_feat_jesskah/</t>
    <phoneticPr fontId="1"/>
  </si>
  <si>
    <t>https://www.reddit.com/r/osugame/comments/c461hc/osutaiko_ekumea1123_riot_overkill_emergency/</t>
    <phoneticPr fontId="1"/>
  </si>
  <si>
    <t>https://www.reddit.com/r/osugame/comments/c4705g/osutaiko_ekumea1123_riot_overkill_emergency/</t>
    <phoneticPr fontId="1"/>
  </si>
  <si>
    <t>https://www.reddit.com/r/osugame/comments/e7fnv1/osutaiko_applerss_aqours_thank_you_friends/</t>
    <phoneticPr fontId="1"/>
  </si>
  <si>
    <t>reddit.png</t>
    <phoneticPr fontId="1"/>
  </si>
  <si>
    <t>https://www.reddit.com/r/osugame/comments/lsb829/syaron105_dragonforce_extraction_zone_tatsujin/</t>
    <phoneticPr fontId="1"/>
  </si>
  <si>
    <t>https://www.reddit.com/r/osugame/comments/m5w8nm/osutaiko_ney_n1doking_susumu_hirasawa_the_girl_in/</t>
  </si>
  <si>
    <t>https://www.reddit.com/r/osugame/comments/onwuwm/gnkait_susumu_hirasawa_the_girl_in_byakkoya_gusts/</t>
    <phoneticPr fontId="1"/>
  </si>
  <si>
    <t>https://www.reddit.com/r/osugame/comments/op4ru3/deleted_by_user/</t>
    <phoneticPr fontId="1"/>
  </si>
  <si>
    <t>https://www.reddit.com/r/osugame/comments/px6lw0/tsunamix_underground_period_seishin_no_kousoku_to/</t>
    <phoneticPr fontId="1"/>
  </si>
  <si>
    <t>https://www.reddit.com/r/osugame/comments/pxt5w9/tsunamix_underground_period_seishin_no_kousoku_to/</t>
    <phoneticPr fontId="1"/>
  </si>
  <si>
    <t>https://www.reddit.com/r/osugame/comments/pyk4q3/formerly_gnkait_tsunamix_underground_period/</t>
    <phoneticPr fontId="1"/>
  </si>
  <si>
    <t>https://www.reddit.com/r/osugame/comments/t4z7no/eriha_tsunamix_underground_period_seishin_no/</t>
    <phoneticPr fontId="1"/>
  </si>
  <si>
    <t>https://www.reddit.com/r/osugame/comments/ujnnyn/eriha_tsunamix_underground_period_seishin_no/</t>
    <phoneticPr fontId="1"/>
  </si>
  <si>
    <t>https://www.reddit.com/r/osugame/comments/wgwaz5/osutaiko_grape_tea_sparxe_comma_imi_to_kouzou_no/</t>
    <phoneticPr fontId="1"/>
  </si>
  <si>
    <t>https://www.reddit.com/r/osugame/comments/xqxxi6/otaiko_ney_mind_vortex_alive_insane_katty_pie/</t>
    <phoneticPr fontId="1"/>
  </si>
  <si>
    <t>https://www.reddit.com/r/osugame/comments/zu3xzm/osutaiko_majimanjiwwwww_null_specification/</t>
    <phoneticPr fontId="1"/>
  </si>
  <si>
    <t>https://www.reddit.com/r/osugame/comments/zu42b0/osutaiko_majimanjiwwwww_null_specification/</t>
    <phoneticPr fontId="1"/>
  </si>
  <si>
    <t>https://www.reddit.com/r/osugame/comments/zu5kv4/osutaiko_majimanjiwwwww_null_specification/</t>
    <phoneticPr fontId="1"/>
  </si>
  <si>
    <t>https://www.reddit.com/r/osugame/comments/174kdz8/osutaiko_majimanjiwwwww_null_specification_kimi/</t>
    <phoneticPr fontId="1"/>
  </si>
  <si>
    <t>https://www.reddit.com/r/osugame/comments/1abgm3u/osutaiko_majimanjiwwwww_null_specification/</t>
    <phoneticPr fontId="1"/>
  </si>
  <si>
    <t>https://www.reddit.com/r/osugame/comments/1d20e4r/osutaiko_majimanjiwwwww_null_specification/</t>
    <phoneticPr fontId="1"/>
  </si>
  <si>
    <t>https://www.reddit.com/r/osugame/comments/1d4toy2/osutaiko_majimanjiwwwww_null_specification/</t>
    <phoneticPr fontId="1"/>
  </si>
  <si>
    <t>https://www.reddit.com/r/osugame/comments/1d52ga5/osutaiko_majimanjiwwwww_null_specification/</t>
    <phoneticPr fontId="1"/>
  </si>
  <si>
    <t>https://www.reddit.com/r/osugame/comments/1dmfwbr/osutaiko_sourufire_null_specification_aletheia/</t>
    <phoneticPr fontId="1"/>
  </si>
  <si>
    <t>https://www.reddit.com/r/osugame/comments/1dyhf8j/osutaiko_eriha_null_specification_aletheia_fake/</t>
    <phoneticPr fontId="1"/>
  </si>
  <si>
    <t>https://www.reddit.com/r/osugame/comments/1gfqq2s/osutaiko_halti_dj_sharpnel_strangeprogram/</t>
    <phoneticPr fontId="1"/>
  </si>
  <si>
    <t>https://www.reddit.com/r/osugame/comments/1gi93qx/osutaiko_ney_dj_sharpnel_strangeprogram_happymix/</t>
    <phoneticPr fontId="1"/>
  </si>
  <si>
    <t>https://www.reddit.com/r/osugame/comments/1im4emw/osutaiko_shinchikuhome_lostfairy_elna_dia/</t>
    <phoneticPr fontId="1"/>
  </si>
  <si>
    <t>https://www.reddit.com/r/osugame/comments/1jfpv48/osutaiko_sinon_33_silentroom_xhronoxapsule/</t>
    <phoneticPr fontId="1"/>
  </si>
  <si>
    <t>https://www.reddit.com/r/osugame/comments/1juxd08/osutaiko_sinon_33_imperial_circus_dead_decadence/</t>
    <phoneticPr fontId="1"/>
  </si>
  <si>
    <t>https://www.reddit.com/r/osugame/comments/1o9ffbk/osutaiko_lucy_404_sinon_33_ghost_n_risuko_mona/</t>
    <phoneticPr fontId="1"/>
  </si>
  <si>
    <t>https://x.com/42_ruri/status/1522566850407661569?s=20</t>
    <phoneticPr fontId="1"/>
  </si>
  <si>
    <t>https://x.com/HaLTi_/status/1851658517029253304/video/1</t>
    <phoneticPr fontId="1"/>
  </si>
  <si>
    <t>https://x.com/shinchikuhome/status/1888909094444249438/photo/1</t>
    <phoneticPr fontId="1"/>
  </si>
  <si>
    <t>https://x.com/jdffpp17/status/1902735516036112894/photo/1</t>
    <phoneticPr fontId="1"/>
  </si>
  <si>
    <t>https://x.com/jdffpp17/status/1909915279112708363/photo/1</t>
    <phoneticPr fontId="1"/>
  </si>
  <si>
    <t>https://x.com/jdffpp17/status/1979364236670439569/photo/1</t>
    <phoneticPr fontId="1"/>
  </si>
  <si>
    <t>x.svg</t>
    <phoneticPr fontId="1"/>
  </si>
  <si>
    <t>youtube</t>
    <phoneticPr fontId="1"/>
  </si>
  <si>
    <t>youtube link</t>
    <phoneticPr fontId="1"/>
  </si>
  <si>
    <t>reddit link</t>
    <phoneticPr fontId="1"/>
  </si>
  <si>
    <t>X</t>
    <phoneticPr fontId="1"/>
  </si>
  <si>
    <t>X link</t>
    <phoneticPr fontId="1"/>
  </si>
  <si>
    <t>jashin.jpg</t>
    <phoneticPr fontId="1"/>
  </si>
  <si>
    <t>reddit</t>
    <phoneticPr fontId="1"/>
  </si>
  <si>
    <t>SECTION LINK</t>
    <phoneticPr fontId="1"/>
  </si>
  <si>
    <t>https://osu.ppy.sh/home/news/2014-03-01-performance-ranking-for-all-gamemodes</t>
    <phoneticPr fontId="1"/>
  </si>
  <si>
    <t>https://osu.ppy.sh/home/news/2020-09-15-changes-to-osutaiko-star-rating</t>
    <phoneticPr fontId="1"/>
  </si>
  <si>
    <t>https://osu.ppy.sh/home/news/2021-01-14-performance-points-updates</t>
    <phoneticPr fontId="1"/>
  </si>
  <si>
    <t>https://osu.ppy.sh/home/news/2022-09-30-changes-to-osu-sr-and-pp</t>
    <phoneticPr fontId="1"/>
  </si>
  <si>
    <t>https://osu.ppy.sh/home/news/2024-10-28-performance-points-star-rating-updates</t>
    <phoneticPr fontId="1"/>
  </si>
  <si>
    <t>https://osu.ppy.sh/home/news/2025-03-06-performance-points-star-rating-updates</t>
    <phoneticPr fontId="1"/>
  </si>
  <si>
    <t>https://osu.ppy.sh/home/news/2025-10-29-performance-points-star-rating-updates</t>
    <phoneticPr fontId="1"/>
  </si>
  <si>
    <t>https://x.com/n1doking/status/1575337589220974593</t>
    <phoneticPr fontId="1"/>
  </si>
  <si>
    <t>PP DIFF</t>
    <phoneticPr fontId="1"/>
  </si>
  <si>
    <t>There is a slight possibility that additional records exist between the updates by Ney and GNkait.</t>
    <phoneticPr fontId="1"/>
  </si>
  <si>
    <t>There is a slight possibility that additional records exist between the updates by GNkait and _yu68.</t>
    <phoneticPr fontId="1"/>
  </si>
  <si>
    <t>There is a slight possibility that this record was not a pp record.</t>
    <phoneticPr fontId="1"/>
  </si>
  <si>
    <t>There is a slight possibility that additional records exist between the updates by Majimanjiwwwww and Ney.</t>
    <phoneticPr fontId="1"/>
  </si>
  <si>
    <t>In the old pp system, records with high scores but low pp values would overwrite records with low scores but high pp values.</t>
    <phoneticPr fontId="1"/>
  </si>
  <si>
    <t>Remarks</t>
    <phoneticPr fontId="1"/>
  </si>
  <si>
    <t>In SRv3 PPv2, there is a slight possibility that other records may be PP records.
There is also a slight possibility that this pp itself is incorrect.</t>
    <phoneticPr fontId="1"/>
  </si>
  <si>
    <t>SR_BG</t>
    <phoneticPr fontId="1"/>
  </si>
  <si>
    <t>SR_FG</t>
    <phoneticPr fontId="1"/>
  </si>
  <si>
    <t>#000000</t>
    <phoneticPr fontId="1"/>
  </si>
  <si>
    <t>#FBB564</t>
    <phoneticPr fontId="1"/>
  </si>
  <si>
    <t>#F8395E</t>
    <phoneticPr fontId="1"/>
  </si>
  <si>
    <t>#F03B78</t>
    <phoneticPr fontId="1"/>
  </si>
  <si>
    <t>#E24BBB</t>
    <phoneticPr fontId="1"/>
  </si>
  <si>
    <t>#0D0B63</t>
    <phoneticPr fontId="1"/>
  </si>
  <si>
    <t>#FFD966</t>
    <phoneticPr fontId="1"/>
  </si>
  <si>
    <t>#7560DA</t>
    <phoneticPr fontId="1"/>
  </si>
  <si>
    <t>#161388</t>
    <phoneticPr fontId="1"/>
  </si>
  <si>
    <t>#0F0D6A</t>
    <phoneticPr fontId="1"/>
  </si>
  <si>
    <t>#3C3AAB</t>
    <phoneticPr fontId="1"/>
  </si>
  <si>
    <t>#FF4A45</t>
    <phoneticPr fontId="1"/>
  </si>
  <si>
    <t>#E347AF</t>
    <phoneticPr fontId="1"/>
  </si>
  <si>
    <t>#E73E92</t>
    <phoneticPr fontId="1"/>
  </si>
  <si>
    <t>#E542A1</t>
    <phoneticPr fontId="1"/>
  </si>
  <si>
    <t>#E04FC7</t>
    <phoneticPr fontId="1"/>
  </si>
  <si>
    <t>Replay</t>
    <phoneticPr fontId="1"/>
  </si>
  <si>
    <t>_yu68_Maniera_792pp.osr</t>
    <phoneticPr fontId="1"/>
  </si>
  <si>
    <t>_yu68_Maniera_801pp.osr</t>
    <phoneticPr fontId="1"/>
  </si>
  <si>
    <t>ekumea1123_Overkill_843pp.osr</t>
    <phoneticPr fontId="1"/>
  </si>
  <si>
    <t>nameless_ll_ExtractionZone_660pp.osr</t>
    <phoneticPr fontId="1"/>
  </si>
  <si>
    <t>Ney_HolyOrder_738pp.osr</t>
    <phoneticPr fontId="1"/>
  </si>
  <si>
    <t>syaron105_ExtractionZone_659pp.osr</t>
    <phoneticPr fontId="1"/>
  </si>
  <si>
    <t>Ney_Byakkoya_666pp.osr</t>
    <phoneticPr fontId="1"/>
  </si>
  <si>
    <t>Grape_Tea_Byakkoya_666pp.osr</t>
    <phoneticPr fontId="1"/>
  </si>
  <si>
    <t>Eriha_Period_729pp.osr</t>
    <phoneticPr fontId="1"/>
  </si>
  <si>
    <t>Grape_Tea_Comma_767pp.osr</t>
    <phoneticPr fontId="1"/>
  </si>
  <si>
    <t>syaron105_Fury_1107.osr</t>
    <phoneticPr fontId="1"/>
  </si>
  <si>
    <t>Ney_Alive_1124pp.osr</t>
    <phoneticPr fontId="1"/>
  </si>
  <si>
    <t>sourufire_Aletheia_1234pp.osr</t>
    <phoneticPr fontId="1"/>
  </si>
  <si>
    <t>Eriha_Aletheia_1239pp.osr</t>
    <phoneticPr fontId="1"/>
  </si>
  <si>
    <t>HaLTi_StrangeProgram_1330pp.osr</t>
    <phoneticPr fontId="1"/>
  </si>
  <si>
    <t>HaLTi_StrangeProgram_1411pp.osr</t>
    <phoneticPr fontId="1"/>
  </si>
  <si>
    <t>HaLTi_StrangeProgram_1532pp.osr</t>
    <phoneticPr fontId="1"/>
  </si>
  <si>
    <t>Ney_StrangeProgram_1535pp.osr</t>
    <phoneticPr fontId="1"/>
  </si>
  <si>
    <t>shinchikuhome_Jashin_1214pp.osr</t>
    <phoneticPr fontId="1"/>
  </si>
  <si>
    <t>shinchikuhome_ElnaDia.osr</t>
    <phoneticPr fontId="1"/>
  </si>
  <si>
    <t>Sinon_33_XHRONOXAPSULE_1586pp.osr</t>
    <phoneticPr fontId="1"/>
  </si>
  <si>
    <t>Sinon_33_XHRONOXAPSULE_1618pp.osr</t>
    <phoneticPr fontId="1"/>
  </si>
  <si>
    <t>Sinon_33_Jashin_1648pp.osr</t>
    <phoneticPr fontId="1"/>
  </si>
  <si>
    <t>Sinon_33_OtonaMode.osr</t>
    <phoneticPr fontId="1"/>
  </si>
  <si>
    <t>tasuke912</t>
    <phoneticPr fontId="1"/>
  </si>
  <si>
    <t>https://www.youtube.com/watch?v=3wawP99-Vw8&amp;list=RD3wawP99-Vw8&amp;start_radio=1</t>
    <phoneticPr fontId="1"/>
  </si>
  <si>
    <t>https://osu.ppy.sh/users/2774767</t>
    <phoneticPr fontId="1"/>
  </si>
  <si>
    <t>https://osu.ppy.sh/scores/1838177040</t>
    <phoneticPr fontId="1"/>
  </si>
  <si>
    <t>reunion</t>
    <phoneticPr fontId="1"/>
  </si>
  <si>
    <t>https://osu.ppy.sh/beatmapsets/24523#taiko/85127</t>
    <phoneticPr fontId="1"/>
  </si>
  <si>
    <t>https://www.youtube.com/watch?v=qckYHwb1XH0</t>
    <phoneticPr fontId="1"/>
  </si>
  <si>
    <t>There is a possibility that this record was not a pp record.</t>
    <phoneticPr fontId="1"/>
  </si>
  <si>
    <t>Renatus</t>
    <phoneticPr fontId="1"/>
  </si>
  <si>
    <t>https://osu.ppy.sh/beatmapsets/241526#taiko/557818</t>
    <phoneticPr fontId="1"/>
  </si>
  <si>
    <t>1RoHa_</t>
    <phoneticPr fontId="1"/>
  </si>
  <si>
    <t>The end of a century</t>
    <phoneticPr fontId="1"/>
  </si>
  <si>
    <t>https://osu.ppy.sh/beatmapsets/66084#taiko/202965</t>
    <phoneticPr fontId="1"/>
  </si>
  <si>
    <t>https://osu.ppy.sh/users/4632503</t>
    <phoneticPr fontId="1"/>
  </si>
  <si>
    <t>Information prior to this point may contain uncertain details. I am seeking information regarding records prior to this one.</t>
    <phoneticPr fontId="1"/>
  </si>
  <si>
    <t>renatus.jpg</t>
    <phoneticPr fontId="1"/>
  </si>
  <si>
    <t>century.jpg</t>
    <phoneticPr fontId="1"/>
  </si>
  <si>
    <t>reunion.jpg</t>
    <phoneticPr fontId="1"/>
  </si>
  <si>
    <t>There is insufficient information regarding this record (particularly, the mod may be incorrect).</t>
    <phoneticPr fontId="1"/>
  </si>
  <si>
    <t>There was a possibility that a record exceeding 500pp was also recorded on 2015/2/19.</t>
    <phoneticPr fontId="1"/>
  </si>
  <si>
    <t>There is insufficient information regarding this record. The date may be different.</t>
    <phoneticPr fontId="1"/>
  </si>
  <si>
    <t>#110E71</t>
    <phoneticPr fontId="1"/>
  </si>
  <si>
    <t>#4A48BB</t>
    <phoneticPr fontId="1"/>
  </si>
  <si>
    <t>tasuke912_Techno_674pp.osr</t>
    <phoneticPr fontId="1"/>
  </si>
  <si>
    <t>https://x.com/shinchikuhome/status/1826968035309351157/photo/1</t>
    <phoneticPr fontId="1"/>
  </si>
  <si>
    <t>Majimanjiwwwww account deletion (2024/6/22)</t>
    <phoneticPr fontId="1"/>
  </si>
  <si>
    <t>https://x.com/42_ruri/status/1805954725952770278</t>
    <phoneticPr fontId="1"/>
  </si>
  <si>
    <t>Performance ranking for all gamemodes (2014/3/1 ~)</t>
    <phoneticPr fontId="1"/>
  </si>
  <si>
    <t>Changes to osu!taiko Star Rating (2020/9/16 ~ )</t>
    <phoneticPr fontId="1"/>
  </si>
  <si>
    <t>Performance Points Updates (2021/1/16 ~ )</t>
    <phoneticPr fontId="1"/>
  </si>
  <si>
    <t>Changes to osu! Star Rating &amp; Performance Points (2022/9/28 ~ )</t>
    <phoneticPr fontId="1"/>
  </si>
  <si>
    <t>Performance Points &amp; Star Rating Updates (2024/10/30 ~ )</t>
    <phoneticPr fontId="1"/>
  </si>
  <si>
    <t>Re-run SR and PP calculation for osu!taiko (2024/11/5)</t>
    <phoneticPr fontId="1"/>
  </si>
  <si>
    <t>Performance Points &amp; Star Rating Updates (2025/3/8 ~ )</t>
    <phoneticPr fontId="1"/>
  </si>
  <si>
    <t>Performance Points &amp; Star Rating Updates (2025/11/08 ~)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</si>
</sst>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/d;@"/>
  </numFmts>
  <fonts count="27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12"/>
      <color theme="1"/>
      <name val="游ゴシック"/>
      <family val="2"/>
      <charset val="128"/>
      <scheme val="minor"/>
    </font>
    <font>
      <sz val="12"/>
      <color theme="0"/>
      <name val="Aller"/>
    </font>
    <font>
      <u/>
      <sz val="12"/>
      <color theme="0"/>
      <name val="Aller"/>
    </font>
    <font>
      <sz val="12"/>
      <color rgb="FFA3CF9F"/>
      <name val="Aller"/>
    </font>
    <font>
      <u/>
      <sz val="12"/>
      <color rgb="FFA3CF9F"/>
      <name val="Aller"/>
    </font>
    <font>
      <b/>
      <sz val="12"/>
      <color rgb="FFFDFDFD"/>
      <name val="Aller"/>
    </font>
    <font>
      <sz val="12"/>
      <color rgb="FFFDFDFD"/>
      <name val="Aller"/>
    </font>
    <font>
      <b/>
      <sz val="14"/>
      <color theme="0"/>
      <name val="Aller"/>
    </font>
    <font>
      <b/>
      <sz val="11"/>
      <color theme="0"/>
      <name val="Aller"/>
    </font>
    <font>
      <b/>
      <sz val="10"/>
      <color theme="0" tint="-0.249977111117893"/>
      <name val="Aller"/>
    </font>
    <font>
      <b/>
      <sz val="10"/>
      <color theme="0"/>
      <name val="Aller"/>
    </font>
    <font>
      <b/>
      <sz val="11"/>
      <color theme="0" tint="-4.9989318521683403E-2"/>
      <name val="Aller"/>
    </font>
    <font>
      <b/>
      <sz val="14"/>
      <color theme="0" tint="-0.499984740745262"/>
      <name val="Aller"/>
    </font>
    <font>
      <b/>
      <sz val="12"/>
      <color theme="0" tint="-0.499984740745262"/>
      <name val="Aller"/>
    </font>
    <font>
      <sz val="12"/>
      <color rgb="FF91A38F"/>
      <name val="Aller"/>
    </font>
    <font>
      <u/>
      <sz val="12"/>
      <color theme="10"/>
      <name val="Aller"/>
    </font>
    <font>
      <sz val="12"/>
      <color rgb="FFFFCC34"/>
      <name val="Aller"/>
    </font>
    <font>
      <sz val="8"/>
      <color rgb="FF8C8C8C"/>
      <name val="Aller"/>
    </font>
    <font>
      <sz val="12"/>
      <color rgb="FF8C8C8C"/>
      <name val="Aller"/>
    </font>
    <font>
      <sz val="12"/>
      <color rgb="FFFF0000"/>
      <name val="Aller"/>
    </font>
    <font>
      <sz val="8"/>
      <color rgb="FFFF0000"/>
      <name val="Aller"/>
    </font>
    <font>
      <u/>
      <sz val="12"/>
      <color rgb="FFFF0000"/>
      <name val="Aller"/>
    </font>
    <font>
      <sz val="8"/>
      <color rgb="FFFDFDFD"/>
      <name val="Aller"/>
    </font>
    <font>
      <sz val="12"/>
      <color rgb="FFFDFDFD"/>
      <name val="游ゴシック"/>
      <family val="2"/>
      <charset val="128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33E0F4"/>
        <bgColor indexed="64"/>
      </patternFill>
    </fill>
    <fill>
      <patternFill patternType="solid">
        <fgColor rgb="FFFFB49B"/>
        <bgColor indexed="64"/>
      </patternFill>
    </fill>
    <fill>
      <patternFill patternType="solid">
        <fgColor rgb="FFF16964"/>
        <bgColor indexed="64"/>
      </patternFill>
    </fill>
    <fill>
      <patternFill patternType="solid">
        <fgColor rgb="FFC2A973"/>
        <bgColor indexed="64"/>
      </patternFill>
    </fill>
    <fill>
      <patternFill patternType="solid">
        <fgColor rgb="FFD5B992"/>
        <bgColor indexed="64"/>
      </patternFill>
    </fill>
    <fill>
      <patternFill patternType="solid">
        <fgColor rgb="FFFFFEB0"/>
        <bgColor indexed="64"/>
      </patternFill>
    </fill>
    <fill>
      <patternFill patternType="solid">
        <fgColor rgb="FF78ABD6"/>
        <bgColor indexed="64"/>
      </patternFill>
    </fill>
    <fill>
      <patternFill patternType="solid">
        <fgColor rgb="FFB69CB3"/>
        <bgColor indexed="64"/>
      </patternFill>
    </fill>
    <fill>
      <patternFill patternType="solid">
        <fgColor rgb="FFB3151F"/>
        <bgColor indexed="64"/>
      </patternFill>
    </fill>
    <fill>
      <patternFill patternType="solid">
        <fgColor rgb="FFDCE4E7"/>
        <bgColor indexed="64"/>
      </patternFill>
    </fill>
    <fill>
      <patternFill patternType="solid">
        <fgColor rgb="FFF9E391"/>
        <bgColor indexed="64"/>
      </patternFill>
    </fill>
    <fill>
      <patternFill patternType="solid">
        <fgColor rgb="FFFBFBFD"/>
        <bgColor indexed="64"/>
      </patternFill>
    </fill>
    <fill>
      <patternFill patternType="solid">
        <fgColor rgb="FF411919"/>
        <bgColor indexed="64"/>
      </patternFill>
    </fill>
    <fill>
      <patternFill patternType="solid">
        <fgColor rgb="FFBBD5E2"/>
        <bgColor indexed="64"/>
      </patternFill>
    </fill>
    <fill>
      <patternFill patternType="solid">
        <fgColor rgb="FF6455C8"/>
        <bgColor indexed="64"/>
      </patternFill>
    </fill>
    <fill>
      <patternFill patternType="solid">
        <fgColor rgb="FF3D46D3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rgb="FF2F382E"/>
        <bgColor indexed="64"/>
      </patternFill>
    </fill>
    <fill>
      <patternFill patternType="solid">
        <fgColor rgb="FF171C17"/>
        <bgColor indexed="64"/>
      </patternFill>
    </fill>
    <fill>
      <patternFill patternType="solid">
        <fgColor rgb="FF232A22"/>
        <bgColor indexed="64"/>
      </patternFill>
    </fill>
    <fill>
      <patternFill patternType="solid">
        <fgColor rgb="FFFEDEDE"/>
        <bgColor indexed="64"/>
      </patternFill>
    </fill>
  </fills>
  <borders count="2">
    <border>
      <left/>
      <right/>
      <top/>
      <bottom/>
      <diagonal/>
    </border>
    <border>
      <left/>
      <right/>
      <top style="medium">
        <color rgb="FF232A22"/>
      </top>
      <bottom style="medium">
        <color rgb="FF232A22"/>
      </bottom>
      <diagonal/>
    </border>
  </borders>
  <cellStyleXfs count="3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38" fontId="3" fillId="0" borderId="0" applyFont="0" applyFill="0" applyBorder="0" applyAlignment="0" applyProtection="0">
      <alignment vertical="center"/>
    </xf>
  </cellStyleXfs>
  <cellXfs count="75">
    <xf numFmtId="0" fontId="0" fillId="0" borderId="0" xfId="0">
      <alignment vertical="center"/>
    </xf>
    <xf numFmtId="0" fontId="4" fillId="22" borderId="1" xfId="0" applyFont="1" applyFill="1" applyBorder="1" applyAlignment="1">
      <alignment horizontal="left" vertical="center"/>
    </xf>
    <xf numFmtId="0" fontId="5" fillId="22" borderId="1" xfId="1" applyFont="1" applyFill="1" applyBorder="1" applyAlignment="1">
      <alignment horizontal="left" vertical="center"/>
    </xf>
    <xf numFmtId="0" fontId="7" fillId="22" borderId="1" xfId="1" applyFont="1" applyFill="1" applyBorder="1" applyAlignment="1">
      <alignment horizontal="left" vertical="center"/>
    </xf>
    <xf numFmtId="0" fontId="6" fillId="22" borderId="1" xfId="0" applyFont="1" applyFill="1" applyBorder="1" applyAlignment="1">
      <alignment horizontal="left" vertical="center"/>
    </xf>
    <xf numFmtId="0" fontId="8" fillId="23" borderId="1" xfId="0" applyFont="1" applyFill="1" applyBorder="1" applyAlignment="1">
      <alignment horizontal="left" vertical="center"/>
    </xf>
    <xf numFmtId="0" fontId="9" fillId="23" borderId="1" xfId="0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14" fontId="12" fillId="3" borderId="0" xfId="0" applyNumberFormat="1" applyFont="1" applyFill="1" applyAlignment="1">
      <alignment horizontal="center" vertical="center"/>
    </xf>
    <xf numFmtId="14" fontId="13" fillId="3" borderId="0" xfId="0" applyNumberFormat="1" applyFont="1" applyFill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 wrapText="1"/>
    </xf>
    <xf numFmtId="0" fontId="14" fillId="3" borderId="0" xfId="0" quotePrefix="1" applyFont="1" applyFill="1" applyAlignment="1">
      <alignment horizontal="center" vertical="center" wrapText="1"/>
    </xf>
    <xf numFmtId="0" fontId="15" fillId="21" borderId="0" xfId="0" applyFont="1" applyFill="1" applyAlignment="1">
      <alignment horizontal="center" vertical="center"/>
    </xf>
    <xf numFmtId="0" fontId="15" fillId="3" borderId="0" xfId="0" applyFont="1" applyFill="1">
      <alignment vertical="center"/>
    </xf>
    <xf numFmtId="38" fontId="8" fillId="23" borderId="1" xfId="2" applyFont="1" applyFill="1" applyBorder="1" applyAlignment="1">
      <alignment horizontal="left" vertical="center"/>
    </xf>
    <xf numFmtId="0" fontId="10" fillId="18" borderId="0" xfId="0" applyFont="1" applyFill="1">
      <alignment vertical="center"/>
    </xf>
    <xf numFmtId="10" fontId="8" fillId="23" borderId="1" xfId="0" applyNumberFormat="1" applyFont="1" applyFill="1" applyBorder="1" applyAlignment="1">
      <alignment horizontal="left" vertical="center"/>
    </xf>
    <xf numFmtId="0" fontId="17" fillId="22" borderId="1" xfId="0" applyFont="1" applyFill="1" applyBorder="1" applyAlignment="1">
      <alignment horizontal="left" vertical="center"/>
    </xf>
    <xf numFmtId="0" fontId="18" fillId="22" borderId="1" xfId="1" applyFont="1" applyFill="1" applyBorder="1" applyAlignment="1">
      <alignment horizontal="left" vertical="center"/>
    </xf>
    <xf numFmtId="38" fontId="9" fillId="22" borderId="1" xfId="2" applyFont="1" applyFill="1" applyBorder="1" applyAlignment="1">
      <alignment horizontal="left" vertical="center"/>
    </xf>
    <xf numFmtId="10" fontId="19" fillId="22" borderId="1" xfId="0" applyNumberFormat="1" applyFont="1" applyFill="1" applyBorder="1" applyAlignment="1">
      <alignment horizontal="left" vertical="center"/>
    </xf>
    <xf numFmtId="0" fontId="19" fillId="22" borderId="1" xfId="0" applyFont="1" applyFill="1" applyBorder="1" applyAlignment="1">
      <alignment horizontal="left" vertical="center"/>
    </xf>
    <xf numFmtId="14" fontId="17" fillId="22" borderId="1" xfId="0" applyNumberFormat="1" applyFont="1" applyFill="1" applyBorder="1" applyAlignment="1">
      <alignment horizontal="left" vertical="center"/>
    </xf>
    <xf numFmtId="10" fontId="18" fillId="22" borderId="1" xfId="1" applyNumberFormat="1" applyFont="1" applyFill="1" applyBorder="1" applyAlignment="1">
      <alignment horizontal="left" vertical="center"/>
    </xf>
    <xf numFmtId="49" fontId="18" fillId="22" borderId="1" xfId="1" applyNumberFormat="1" applyFont="1" applyFill="1" applyBorder="1" applyAlignment="1">
      <alignment horizontal="left" vertical="center"/>
    </xf>
    <xf numFmtId="10" fontId="20" fillId="22" borderId="1" xfId="0" applyNumberFormat="1" applyFont="1" applyFill="1" applyBorder="1" applyAlignment="1">
      <alignment horizontal="left" vertical="center"/>
    </xf>
    <xf numFmtId="3" fontId="21" fillId="22" borderId="1" xfId="2" applyNumberFormat="1" applyFont="1" applyFill="1" applyBorder="1" applyAlignment="1">
      <alignment horizontal="left" vertical="center"/>
    </xf>
    <xf numFmtId="9" fontId="19" fillId="22" borderId="1" xfId="0" applyNumberFormat="1" applyFont="1" applyFill="1" applyBorder="1" applyAlignment="1">
      <alignment horizontal="left" vertical="center"/>
    </xf>
    <xf numFmtId="176" fontId="17" fillId="22" borderId="1" xfId="0" applyNumberFormat="1" applyFont="1" applyFill="1" applyBorder="1" applyAlignment="1">
      <alignment horizontal="left" vertical="center"/>
    </xf>
    <xf numFmtId="0" fontId="6" fillId="22" borderId="1" xfId="0" applyFont="1" applyFill="1" applyBorder="1">
      <alignment vertical="center"/>
    </xf>
    <xf numFmtId="0" fontId="6" fillId="22" borderId="1" xfId="1" applyFont="1" applyFill="1" applyBorder="1" applyAlignment="1">
      <alignment horizontal="left" vertical="center"/>
    </xf>
    <xf numFmtId="49" fontId="6" fillId="22" borderId="1" xfId="1" applyNumberFormat="1" applyFont="1" applyFill="1" applyBorder="1" applyAlignment="1">
      <alignment horizontal="left" vertical="center"/>
    </xf>
    <xf numFmtId="0" fontId="9" fillId="22" borderId="1" xfId="0" applyFont="1" applyFill="1" applyBorder="1" applyAlignment="1">
      <alignment horizontal="left" vertical="center"/>
    </xf>
    <xf numFmtId="0" fontId="9" fillId="22" borderId="1" xfId="0" applyFont="1" applyFill="1" applyBorder="1">
      <alignment vertical="center"/>
    </xf>
    <xf numFmtId="10" fontId="2" fillId="22" borderId="1" xfId="1" applyNumberFormat="1" applyFill="1" applyBorder="1" applyAlignment="1">
      <alignment horizontal="left" vertical="center"/>
    </xf>
    <xf numFmtId="0" fontId="22" fillId="22" borderId="1" xfId="0" applyFont="1" applyFill="1" applyBorder="1" applyAlignment="1">
      <alignment horizontal="left" vertical="center"/>
    </xf>
    <xf numFmtId="0" fontId="22" fillId="22" borderId="1" xfId="0" applyFont="1" applyFill="1" applyBorder="1">
      <alignment vertical="center"/>
    </xf>
    <xf numFmtId="10" fontId="23" fillId="22" borderId="1" xfId="0" applyNumberFormat="1" applyFont="1" applyFill="1" applyBorder="1" applyAlignment="1">
      <alignment horizontal="left" vertical="center"/>
    </xf>
    <xf numFmtId="10" fontId="22" fillId="22" borderId="1" xfId="0" applyNumberFormat="1" applyFont="1" applyFill="1" applyBorder="1" applyAlignment="1">
      <alignment horizontal="left" vertical="center"/>
    </xf>
    <xf numFmtId="9" fontId="22" fillId="22" borderId="1" xfId="0" applyNumberFormat="1" applyFont="1" applyFill="1" applyBorder="1" applyAlignment="1">
      <alignment horizontal="left" vertical="center"/>
    </xf>
    <xf numFmtId="10" fontId="24" fillId="22" borderId="1" xfId="1" applyNumberFormat="1" applyFont="1" applyFill="1" applyBorder="1" applyAlignment="1">
      <alignment horizontal="left" vertical="center"/>
    </xf>
    <xf numFmtId="0" fontId="8" fillId="24" borderId="1" xfId="0" applyFont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/>
    </xf>
    <xf numFmtId="0" fontId="2" fillId="22" borderId="1" xfId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 wrapText="1"/>
    </xf>
    <xf numFmtId="10" fontId="9" fillId="22" borderId="1" xfId="0" applyNumberFormat="1" applyFont="1" applyFill="1" applyBorder="1" applyAlignment="1">
      <alignment horizontal="left" vertical="center"/>
    </xf>
    <xf numFmtId="10" fontId="25" fillId="22" borderId="1" xfId="0" applyNumberFormat="1" applyFont="1" applyFill="1" applyBorder="1" applyAlignment="1">
      <alignment horizontal="left" vertical="center"/>
    </xf>
    <xf numFmtId="10" fontId="9" fillId="22" borderId="1" xfId="1" applyNumberFormat="1" applyFont="1" applyFill="1" applyBorder="1" applyAlignment="1">
      <alignment horizontal="left" vertical="center"/>
    </xf>
    <xf numFmtId="10" fontId="26" fillId="22" borderId="1" xfId="1" applyNumberFormat="1" applyFont="1" applyFill="1" applyBorder="1" applyAlignment="1">
      <alignment horizontal="left" vertical="center"/>
    </xf>
    <xf numFmtId="0" fontId="10" fillId="25" borderId="0" xfId="0" applyFont="1" applyFill="1" applyAlignment="1">
      <alignment horizontal="center" vertical="center"/>
    </xf>
    <xf numFmtId="0" fontId="16" fillId="3" borderId="0" xfId="0" applyFont="1" applyFill="1" applyAlignment="1">
      <alignment horizontal="center" vertical="center"/>
    </xf>
    <xf numFmtId="0" fontId="15" fillId="21" borderId="0" xfId="0" applyFont="1" applyFill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0" fillId="13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0" fontId="10" fillId="9" borderId="0" xfId="0" applyFont="1" applyFill="1" applyAlignment="1">
      <alignment horizontal="center" vertical="center"/>
    </xf>
    <xf numFmtId="0" fontId="10" fillId="8" borderId="0" xfId="0" applyFont="1" applyFill="1" applyAlignment="1">
      <alignment horizontal="center" vertical="center"/>
    </xf>
    <xf numFmtId="0" fontId="10" fillId="7" borderId="0" xfId="0" applyFont="1" applyFill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11" borderId="0" xfId="0" applyFont="1" applyFill="1" applyAlignment="1">
      <alignment horizontal="center" vertical="center"/>
    </xf>
    <xf numFmtId="0" fontId="10" fillId="10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15" borderId="0" xfId="0" applyFont="1" applyFill="1" applyAlignment="1">
      <alignment horizontal="center" vertical="center"/>
    </xf>
    <xf numFmtId="0" fontId="10" fillId="18" borderId="0" xfId="0" applyFont="1" applyFill="1" applyAlignment="1">
      <alignment horizontal="center" vertical="center"/>
    </xf>
    <xf numFmtId="0" fontId="10" fillId="14" borderId="0" xfId="0" applyFont="1" applyFill="1" applyAlignment="1">
      <alignment horizontal="center" vertical="center"/>
    </xf>
    <xf numFmtId="0" fontId="10" fillId="4" borderId="0" xfId="0" applyFont="1" applyFill="1" applyAlignment="1">
      <alignment horizontal="center" vertical="center"/>
    </xf>
    <xf numFmtId="0" fontId="10" fillId="16" borderId="0" xfId="0" applyFont="1" applyFill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20" borderId="0" xfId="0" applyFont="1" applyFill="1" applyAlignment="1">
      <alignment horizontal="center" vertical="center"/>
    </xf>
    <xf numFmtId="0" fontId="10" fillId="19" borderId="0" xfId="0" applyFont="1" applyFill="1" applyAlignment="1">
      <alignment horizontal="center" vertical="center"/>
    </xf>
  </cellXfs>
  <cellStyles count="3">
    <cellStyle name="ハイパーリンク" xfId="1" builtinId="8"/>
    <cellStyle name="桁区切り" xfId="2" builtinId="6"/>
    <cellStyle name="標準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DFDFD"/>
      <color rgb="FFA3CF9F"/>
      <color rgb="FF91A38F"/>
      <color rgb="FF2F382E"/>
      <color rgb="FF8C8C8C"/>
      <color rgb="FFFEDEDE"/>
      <color rgb="FF73FF66"/>
      <color rgb="FF15FF4D"/>
      <color rgb="FFFFCC34"/>
      <color rgb="FF65FF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190500</xdr:colOff>
      <xdr:row>193</xdr:row>
      <xdr:rowOff>79375</xdr:rowOff>
    </xdr:from>
    <xdr:to>
      <xdr:col>70</xdr:col>
      <xdr:colOff>190500</xdr:colOff>
      <xdr:row>197</xdr:row>
      <xdr:rowOff>0</xdr:rowOff>
    </xdr:to>
    <xdr:cxnSp macro="">
      <xdr:nvCxnSpPr>
        <xdr:cNvPr id="2" name="直線矢印コネクタ 1">
          <a:extLst>
            <a:ext uri="{FF2B5EF4-FFF2-40B4-BE49-F238E27FC236}">
              <a16:creationId xmlns:a16="http://schemas.microsoft.com/office/drawing/2014/main" id="{E39F1E4C-5C91-E644-96F0-27E6BE08F2DB}"/>
            </a:ext>
          </a:extLst>
        </xdr:cNvPr>
        <xdr:cNvCxnSpPr/>
      </xdr:nvCxnSpPr>
      <xdr:spPr>
        <a:xfrm flipV="1">
          <a:off x="48514000" y="7937500"/>
          <a:ext cx="0" cy="777875"/>
        </a:xfrm>
        <a:prstGeom prst="straightConnector1">
          <a:avLst/>
        </a:prstGeom>
        <a:ln w="28575">
          <a:solidFill>
            <a:schemeClr val="tx1">
              <a:lumMod val="50000"/>
              <a:lumOff val="50000"/>
            </a:schemeClr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</richValueRels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osu.ppy.sh/scores/3061786533" TargetMode="External"/><Relationship Id="rId21" Type="http://schemas.openxmlformats.org/officeDocument/2006/relationships/hyperlink" Target="https://osu.ppy.sh/users/12337864" TargetMode="External"/><Relationship Id="rId42" Type="http://schemas.openxmlformats.org/officeDocument/2006/relationships/hyperlink" Target="https://osu.ppy.sh/users/16650552/taiko" TargetMode="External"/><Relationship Id="rId63" Type="http://schemas.openxmlformats.org/officeDocument/2006/relationships/hyperlink" Target="https://osu.ppy.sh/beatmapsets/662660" TargetMode="External"/><Relationship Id="rId84" Type="http://schemas.openxmlformats.org/officeDocument/2006/relationships/hyperlink" Target="https://osu.ppy.sh/beatmapsets/1895850" TargetMode="External"/><Relationship Id="rId138" Type="http://schemas.openxmlformats.org/officeDocument/2006/relationships/hyperlink" Target="https://www.youtube.com/watch?v=B-RcCLe7MM8" TargetMode="External"/><Relationship Id="rId159" Type="http://schemas.openxmlformats.org/officeDocument/2006/relationships/hyperlink" Target="https://www.reddit.com/r/osugame/comments/wgwaz5/osutaiko_grape_tea_sparxe_comma_imi_to_kouzou_no/" TargetMode="External"/><Relationship Id="rId170" Type="http://schemas.openxmlformats.org/officeDocument/2006/relationships/hyperlink" Target="https://www.reddit.com/r/osugame/comments/1dyhf8j/osutaiko_eriha_null_specification_aletheia_fake/" TargetMode="External"/><Relationship Id="rId191" Type="http://schemas.openxmlformats.org/officeDocument/2006/relationships/hyperlink" Target="https://osu.ppy.sh/home/news/2025-10-29-performance-points-star-rating-updates" TargetMode="External"/><Relationship Id="rId205" Type="http://schemas.openxmlformats.org/officeDocument/2006/relationships/hyperlink" Target="https://osu.ppy.sh/users/3174184/taiko" TargetMode="External"/><Relationship Id="rId107" Type="http://schemas.openxmlformats.org/officeDocument/2006/relationships/hyperlink" Target="https://osu.ppy.sh/scores/taiko/151142119" TargetMode="External"/><Relationship Id="rId11" Type="http://schemas.openxmlformats.org/officeDocument/2006/relationships/hyperlink" Target="https://osu.ppy.sh/users/9119501/taiko" TargetMode="External"/><Relationship Id="rId32" Type="http://schemas.openxmlformats.org/officeDocument/2006/relationships/hyperlink" Target="https://osu.ppy.sh/users/5991961/taiko" TargetMode="External"/><Relationship Id="rId53" Type="http://schemas.openxmlformats.org/officeDocument/2006/relationships/hyperlink" Target="https://osu.ppy.sh/users/11199742/taiko" TargetMode="External"/><Relationship Id="rId74" Type="http://schemas.openxmlformats.org/officeDocument/2006/relationships/hyperlink" Target="https://osu.ppy.sh/beatmapsets/205309" TargetMode="External"/><Relationship Id="rId128" Type="http://schemas.openxmlformats.org/officeDocument/2006/relationships/hyperlink" Target="https://osu.ppy.sh/scores/5614060049" TargetMode="External"/><Relationship Id="rId149" Type="http://schemas.openxmlformats.org/officeDocument/2006/relationships/hyperlink" Target="https://www.reddit.com/r/osugame/comments/c4705g/osutaiko_ekumea1123_riot_overkill_emergency/" TargetMode="External"/><Relationship Id="rId5" Type="http://schemas.openxmlformats.org/officeDocument/2006/relationships/hyperlink" Target="https://osu.ppy.sh/users/6170507/taiko" TargetMode="External"/><Relationship Id="rId95" Type="http://schemas.openxmlformats.org/officeDocument/2006/relationships/hyperlink" Target="https://osu.ppy.sh/beatmapsets/1898803" TargetMode="External"/><Relationship Id="rId160" Type="http://schemas.openxmlformats.org/officeDocument/2006/relationships/hyperlink" Target="https://www.reddit.com/r/osugame/comments/xqxxi6/otaiko_ney_mind_vortex_alive_insane_katty_pie/" TargetMode="External"/><Relationship Id="rId181" Type="http://schemas.openxmlformats.org/officeDocument/2006/relationships/hyperlink" Target="https://x.com/jdffpp17/status/1902735516036112894/photo/1" TargetMode="External"/><Relationship Id="rId22" Type="http://schemas.openxmlformats.org/officeDocument/2006/relationships/hyperlink" Target="https://osu.ppy.sh/users/12337864" TargetMode="External"/><Relationship Id="rId43" Type="http://schemas.openxmlformats.org/officeDocument/2006/relationships/hyperlink" Target="https://osu.ppy.sh/users/16320311/taiko" TargetMode="External"/><Relationship Id="rId64" Type="http://schemas.openxmlformats.org/officeDocument/2006/relationships/hyperlink" Target="https://osu.ppy.sh/beatmapsets/770240" TargetMode="External"/><Relationship Id="rId118" Type="http://schemas.openxmlformats.org/officeDocument/2006/relationships/hyperlink" Target="https://osu.ppy.sh/scores/3769048169" TargetMode="External"/><Relationship Id="rId139" Type="http://schemas.openxmlformats.org/officeDocument/2006/relationships/hyperlink" Target="https://www.youtube.com/watch?v=VbtrG3OCdsw" TargetMode="External"/><Relationship Id="rId85" Type="http://schemas.openxmlformats.org/officeDocument/2006/relationships/hyperlink" Target="https://osu.ppy.sh/beatmapsets/1895850" TargetMode="External"/><Relationship Id="rId150" Type="http://schemas.openxmlformats.org/officeDocument/2006/relationships/hyperlink" Target="https://www.reddit.com/r/osugame/comments/e7fnv1/osutaiko_applerss_aqours_thank_you_friends/" TargetMode="External"/><Relationship Id="rId171" Type="http://schemas.openxmlformats.org/officeDocument/2006/relationships/hyperlink" Target="https://www.reddit.com/r/osugame/comments/1gfqq2s/osutaiko_halti_dj_sharpnel_strangeprogram/" TargetMode="External"/><Relationship Id="rId192" Type="http://schemas.openxmlformats.org/officeDocument/2006/relationships/hyperlink" Target="https://x.com/n1doking/status/1575337589220974593" TargetMode="External"/><Relationship Id="rId206" Type="http://schemas.openxmlformats.org/officeDocument/2006/relationships/hyperlink" Target="https://osu.ppy.sh/beatmapsets/24523" TargetMode="External"/><Relationship Id="rId12" Type="http://schemas.openxmlformats.org/officeDocument/2006/relationships/hyperlink" Target="https://osu.ppy.sh/users/983349/taiko" TargetMode="External"/><Relationship Id="rId33" Type="http://schemas.openxmlformats.org/officeDocument/2006/relationships/hyperlink" Target="https://osu.ppy.sh/users/3174184/taiko" TargetMode="External"/><Relationship Id="rId108" Type="http://schemas.openxmlformats.org/officeDocument/2006/relationships/hyperlink" Target="https://osu.ppy.sh/scores/1862668231" TargetMode="External"/><Relationship Id="rId129" Type="http://schemas.openxmlformats.org/officeDocument/2006/relationships/hyperlink" Target="https://osu.ppy.sh/scores/5614060049" TargetMode="External"/><Relationship Id="rId54" Type="http://schemas.openxmlformats.org/officeDocument/2006/relationships/hyperlink" Target="https://osu.ppy.sh/beatmapsets/400761" TargetMode="External"/><Relationship Id="rId75" Type="http://schemas.openxmlformats.org/officeDocument/2006/relationships/hyperlink" Target="https://osu.ppy.sh/beatmapsets/1951868" TargetMode="External"/><Relationship Id="rId96" Type="http://schemas.openxmlformats.org/officeDocument/2006/relationships/hyperlink" Target="https://osu.ppy.sh/beatmapsets/1898803" TargetMode="External"/><Relationship Id="rId140" Type="http://schemas.openxmlformats.org/officeDocument/2006/relationships/hyperlink" Target="https://www.youtube.com/watch?v=y5TQPX71lZw" TargetMode="External"/><Relationship Id="rId161" Type="http://schemas.openxmlformats.org/officeDocument/2006/relationships/hyperlink" Target="https://www.reddit.com/r/osugame/comments/zu3xzm/osutaiko_majimanjiwwwww_null_specification/" TargetMode="External"/><Relationship Id="rId182" Type="http://schemas.openxmlformats.org/officeDocument/2006/relationships/hyperlink" Target="https://x.com/jdffpp17/status/1909915279112708363/photo/1" TargetMode="External"/><Relationship Id="rId6" Type="http://schemas.openxmlformats.org/officeDocument/2006/relationships/hyperlink" Target="https://osu.ppy.sh/users/6170507/taiko" TargetMode="External"/><Relationship Id="rId23" Type="http://schemas.openxmlformats.org/officeDocument/2006/relationships/hyperlink" Target="https://osu.ppy.sh/users/12337864" TargetMode="External"/><Relationship Id="rId119" Type="http://schemas.openxmlformats.org/officeDocument/2006/relationships/hyperlink" Target="https://osu.ppy.sh/scores/3769125529" TargetMode="External"/><Relationship Id="rId44" Type="http://schemas.openxmlformats.org/officeDocument/2006/relationships/hyperlink" Target="https://osu.ppy.sh/users/13249305/taiko" TargetMode="External"/><Relationship Id="rId65" Type="http://schemas.openxmlformats.org/officeDocument/2006/relationships/hyperlink" Target="https://osu.ppy.sh/beatmapsets/770240" TargetMode="External"/><Relationship Id="rId86" Type="http://schemas.openxmlformats.org/officeDocument/2006/relationships/hyperlink" Target="https://osu.ppy.sh/beatmapsets/1895850" TargetMode="External"/><Relationship Id="rId130" Type="http://schemas.openxmlformats.org/officeDocument/2006/relationships/hyperlink" Target="https://www.youtube.com/watch?v=CttQBoLOVrc" TargetMode="External"/><Relationship Id="rId151" Type="http://schemas.openxmlformats.org/officeDocument/2006/relationships/hyperlink" Target="https://www.reddit.com/r/osugame/comments/lsb829/syaron105_dragonforce_extraction_zone_tatsujin/" TargetMode="External"/><Relationship Id="rId172" Type="http://schemas.openxmlformats.org/officeDocument/2006/relationships/hyperlink" Target="https://www.reddit.com/r/osugame/comments/1gi93qx/osutaiko_ney_dj_sharpnel_strangeprogram_happymix/" TargetMode="External"/><Relationship Id="rId193" Type="http://schemas.openxmlformats.org/officeDocument/2006/relationships/hyperlink" Target="https://osu.ppy.sh/beatmapsets/83560" TargetMode="External"/><Relationship Id="rId207" Type="http://schemas.openxmlformats.org/officeDocument/2006/relationships/hyperlink" Target="https://www.youtube.com/watch?v=qckYHwb1XH0" TargetMode="External"/><Relationship Id="rId13" Type="http://schemas.openxmlformats.org/officeDocument/2006/relationships/hyperlink" Target="https://osu.ppy.sh/users/9109047" TargetMode="External"/><Relationship Id="rId109" Type="http://schemas.openxmlformats.org/officeDocument/2006/relationships/hyperlink" Target="https://osu.ppy.sh/scores/1862804149" TargetMode="External"/><Relationship Id="rId34" Type="http://schemas.openxmlformats.org/officeDocument/2006/relationships/hyperlink" Target="https://osu.ppy.sh/users/3174184/taiko" TargetMode="External"/><Relationship Id="rId55" Type="http://schemas.openxmlformats.org/officeDocument/2006/relationships/hyperlink" Target="https://osu.ppy.sh/beatmapsets/929698" TargetMode="External"/><Relationship Id="rId76" Type="http://schemas.openxmlformats.org/officeDocument/2006/relationships/hyperlink" Target="https://osu.ppy.sh/beatmapsets/1895850" TargetMode="External"/><Relationship Id="rId97" Type="http://schemas.openxmlformats.org/officeDocument/2006/relationships/hyperlink" Target="https://osu.ppy.sh/beatmapsets/2334877" TargetMode="External"/><Relationship Id="rId120" Type="http://schemas.openxmlformats.org/officeDocument/2006/relationships/hyperlink" Target="https://osu.ppy.sh/scores/2924369866" TargetMode="External"/><Relationship Id="rId141" Type="http://schemas.openxmlformats.org/officeDocument/2006/relationships/hyperlink" Target="https://www.youtube.com/watch?v=WVlAnW-BJJE" TargetMode="External"/><Relationship Id="rId7" Type="http://schemas.openxmlformats.org/officeDocument/2006/relationships/hyperlink" Target="https://osu.ppy.sh/users/6170507/taiko" TargetMode="External"/><Relationship Id="rId162" Type="http://schemas.openxmlformats.org/officeDocument/2006/relationships/hyperlink" Target="https://www.reddit.com/r/osugame/comments/zu42b0/osutaiko_majimanjiwwwww_null_specification/" TargetMode="External"/><Relationship Id="rId183" Type="http://schemas.openxmlformats.org/officeDocument/2006/relationships/hyperlink" Target="https://x.com/jdffpp17/status/1979364236670439569/photo/1" TargetMode="External"/><Relationship Id="rId24" Type="http://schemas.openxmlformats.org/officeDocument/2006/relationships/hyperlink" Target="https://osu.ppy.sh/users/12337864" TargetMode="External"/><Relationship Id="rId45" Type="http://schemas.openxmlformats.org/officeDocument/2006/relationships/hyperlink" Target="https://osu.ppy.sh/users/8741695/taiko" TargetMode="External"/><Relationship Id="rId66" Type="http://schemas.openxmlformats.org/officeDocument/2006/relationships/hyperlink" Target="https://osu.ppy.sh/beatmapsets/770240" TargetMode="External"/><Relationship Id="rId87" Type="http://schemas.openxmlformats.org/officeDocument/2006/relationships/hyperlink" Target="https://osu.ppy.sh/beatmapsets/5774" TargetMode="External"/><Relationship Id="rId110" Type="http://schemas.openxmlformats.org/officeDocument/2006/relationships/hyperlink" Target="https://osu.ppy.sh/scores/1863171437" TargetMode="External"/><Relationship Id="rId131" Type="http://schemas.openxmlformats.org/officeDocument/2006/relationships/hyperlink" Target="https://www.youtube.com/watch?v=zZ1pdESII_U" TargetMode="External"/><Relationship Id="rId152" Type="http://schemas.openxmlformats.org/officeDocument/2006/relationships/hyperlink" Target="https://www.reddit.com/r/osugame/comments/onwuwm/gnkait_susumu_hirasawa_the_girl_in_byakkoya_gusts/" TargetMode="External"/><Relationship Id="rId173" Type="http://schemas.openxmlformats.org/officeDocument/2006/relationships/hyperlink" Target="https://www.reddit.com/r/osugame/comments/1im4emw/osutaiko_shinchikuhome_lostfairy_elna_dia/" TargetMode="External"/><Relationship Id="rId194" Type="http://schemas.openxmlformats.org/officeDocument/2006/relationships/hyperlink" Target="https://www.youtube.com/watch?v=3wawP99-Vw8&amp;list=RD3wawP99-Vw8&amp;start_radio=1" TargetMode="External"/><Relationship Id="rId208" Type="http://schemas.openxmlformats.org/officeDocument/2006/relationships/hyperlink" Target="https://osu.ppy.sh/users/2774767" TargetMode="External"/><Relationship Id="rId19" Type="http://schemas.openxmlformats.org/officeDocument/2006/relationships/hyperlink" Target="https://osu.ppy.sh/users/12337864" TargetMode="External"/><Relationship Id="rId14" Type="http://schemas.openxmlformats.org/officeDocument/2006/relationships/hyperlink" Target="https://osu.ppy.sh/users/9109047" TargetMode="External"/><Relationship Id="rId30" Type="http://schemas.openxmlformats.org/officeDocument/2006/relationships/hyperlink" Target="https://osu.ppy.sh/users/5991961/taiko" TargetMode="External"/><Relationship Id="rId35" Type="http://schemas.openxmlformats.org/officeDocument/2006/relationships/hyperlink" Target="https://osu.ppy.sh/users/3174184/taiko" TargetMode="External"/><Relationship Id="rId56" Type="http://schemas.openxmlformats.org/officeDocument/2006/relationships/hyperlink" Target="https://osu.ppy.sh/beatmapsets/929698" TargetMode="External"/><Relationship Id="rId77" Type="http://schemas.openxmlformats.org/officeDocument/2006/relationships/hyperlink" Target="https://osu.ppy.sh/beatmapsets/1895850" TargetMode="External"/><Relationship Id="rId100" Type="http://schemas.openxmlformats.org/officeDocument/2006/relationships/hyperlink" Target="https://osu.ppy.sh/scores/1841341320" TargetMode="External"/><Relationship Id="rId105" Type="http://schemas.openxmlformats.org/officeDocument/2006/relationships/hyperlink" Target="https://osu.ppy.sh/scores/1855197951" TargetMode="External"/><Relationship Id="rId126" Type="http://schemas.openxmlformats.org/officeDocument/2006/relationships/hyperlink" Target="https://osu.ppy.sh/scores/4544465368" TargetMode="External"/><Relationship Id="rId147" Type="http://schemas.openxmlformats.org/officeDocument/2006/relationships/hyperlink" Target="https://www.reddit.com/r/osugame/comments/42plce/yu68_dj_s3rl_tttechno_feat_jesskah/" TargetMode="External"/><Relationship Id="rId168" Type="http://schemas.openxmlformats.org/officeDocument/2006/relationships/hyperlink" Target="https://www.reddit.com/r/osugame/comments/1d52ga5/osutaiko_majimanjiwwwww_null_specification/" TargetMode="External"/><Relationship Id="rId8" Type="http://schemas.openxmlformats.org/officeDocument/2006/relationships/hyperlink" Target="https://osu.ppy.sh/users/9119501/taiko" TargetMode="External"/><Relationship Id="rId51" Type="http://schemas.openxmlformats.org/officeDocument/2006/relationships/hyperlink" Target="https://osu.ppy.sh/users/11199742/taiko" TargetMode="External"/><Relationship Id="rId72" Type="http://schemas.openxmlformats.org/officeDocument/2006/relationships/hyperlink" Target="https://osu.ppy.sh/beatmapsets/1785711" TargetMode="External"/><Relationship Id="rId93" Type="http://schemas.openxmlformats.org/officeDocument/2006/relationships/hyperlink" Target="https://osu.ppy.sh/beatmapsets/2140809" TargetMode="External"/><Relationship Id="rId98" Type="http://schemas.openxmlformats.org/officeDocument/2006/relationships/hyperlink" Target="https://osu.ppy.sh/beatmapsets/2334877" TargetMode="External"/><Relationship Id="rId121" Type="http://schemas.openxmlformats.org/officeDocument/2006/relationships/hyperlink" Target="https://osu.ppy.sh/scores/3789879772" TargetMode="External"/><Relationship Id="rId142" Type="http://schemas.openxmlformats.org/officeDocument/2006/relationships/hyperlink" Target="https://www.youtube.com/watch?v=hnGu0HxnCgI" TargetMode="External"/><Relationship Id="rId163" Type="http://schemas.openxmlformats.org/officeDocument/2006/relationships/hyperlink" Target="https://www.reddit.com/r/osugame/comments/zu5kv4/osutaiko_majimanjiwwwww_null_specification/" TargetMode="External"/><Relationship Id="rId184" Type="http://schemas.openxmlformats.org/officeDocument/2006/relationships/hyperlink" Target="https://osu.ppy.sh/home/news/2014-03-01-performance-ranking-for-all-gamemodes" TargetMode="External"/><Relationship Id="rId189" Type="http://schemas.openxmlformats.org/officeDocument/2006/relationships/hyperlink" Target="https://osu.ppy.sh/home/news/2024-10-28-performance-points-star-rating-updates" TargetMode="External"/><Relationship Id="rId3" Type="http://schemas.openxmlformats.org/officeDocument/2006/relationships/hyperlink" Target="https://osu.ppy.sh/beatmapsets/31750" TargetMode="External"/><Relationship Id="rId214" Type="http://schemas.openxmlformats.org/officeDocument/2006/relationships/printerSettings" Target="../printerSettings/printerSettings1.bin"/><Relationship Id="rId25" Type="http://schemas.openxmlformats.org/officeDocument/2006/relationships/hyperlink" Target="https://osu.ppy.sh/users/12337864" TargetMode="External"/><Relationship Id="rId46" Type="http://schemas.openxmlformats.org/officeDocument/2006/relationships/hyperlink" Target="https://osu.ppy.sh/users/9540073/taiko" TargetMode="External"/><Relationship Id="rId67" Type="http://schemas.openxmlformats.org/officeDocument/2006/relationships/hyperlink" Target="https://osu.ppy.sh/beatmapsets/1550437" TargetMode="External"/><Relationship Id="rId116" Type="http://schemas.openxmlformats.org/officeDocument/2006/relationships/hyperlink" Target="https://osu.ppy.sh/scores/3016561825" TargetMode="External"/><Relationship Id="rId137" Type="http://schemas.openxmlformats.org/officeDocument/2006/relationships/hyperlink" Target="https://www.youtube.com/watch?v=muWyn8lXRec&amp;t=7s" TargetMode="External"/><Relationship Id="rId158" Type="http://schemas.openxmlformats.org/officeDocument/2006/relationships/hyperlink" Target="https://www.reddit.com/r/osugame/comments/ujnnyn/eriha_tsunamix_underground_period_seishin_no/" TargetMode="External"/><Relationship Id="rId20" Type="http://schemas.openxmlformats.org/officeDocument/2006/relationships/hyperlink" Target="https://osu.ppy.sh/users/12337864" TargetMode="External"/><Relationship Id="rId41" Type="http://schemas.openxmlformats.org/officeDocument/2006/relationships/hyperlink" Target="https://osu.ppy.sh/users/16650552/taiko" TargetMode="External"/><Relationship Id="rId62" Type="http://schemas.openxmlformats.org/officeDocument/2006/relationships/hyperlink" Target="https://osu.ppy.sh/beatmapsets/662660" TargetMode="External"/><Relationship Id="rId83" Type="http://schemas.openxmlformats.org/officeDocument/2006/relationships/hyperlink" Target="https://osu.ppy.sh/beatmapsets/1895850" TargetMode="External"/><Relationship Id="rId88" Type="http://schemas.openxmlformats.org/officeDocument/2006/relationships/hyperlink" Target="https://osu.ppy.sh/beatmapsets/5774" TargetMode="External"/><Relationship Id="rId111" Type="http://schemas.openxmlformats.org/officeDocument/2006/relationships/hyperlink" Target="https://osu.ppy.sh/scores/1865709888" TargetMode="External"/><Relationship Id="rId132" Type="http://schemas.openxmlformats.org/officeDocument/2006/relationships/hyperlink" Target="https://www.youtube.com/watch?v=T3rv0NvQEHo" TargetMode="External"/><Relationship Id="rId153" Type="http://schemas.openxmlformats.org/officeDocument/2006/relationships/hyperlink" Target="https://www.reddit.com/r/osugame/comments/op4ru3/deleted_by_user/" TargetMode="External"/><Relationship Id="rId174" Type="http://schemas.openxmlformats.org/officeDocument/2006/relationships/hyperlink" Target="https://www.reddit.com/r/osugame/comments/1jfpv48/osutaiko_sinon_33_silentroom_xhronoxapsule/" TargetMode="External"/><Relationship Id="rId179" Type="http://schemas.openxmlformats.org/officeDocument/2006/relationships/hyperlink" Target="https://x.com/HaLTi_/status/1851658517029253304/video/1" TargetMode="External"/><Relationship Id="rId195" Type="http://schemas.openxmlformats.org/officeDocument/2006/relationships/hyperlink" Target="https://osu.ppy.sh/beatmapsets/83560" TargetMode="External"/><Relationship Id="rId209" Type="http://schemas.openxmlformats.org/officeDocument/2006/relationships/hyperlink" Target="https://osu.ppy.sh/beatmapsets/241526" TargetMode="External"/><Relationship Id="rId190" Type="http://schemas.openxmlformats.org/officeDocument/2006/relationships/hyperlink" Target="https://osu.ppy.sh/home/news/2025-03-06-performance-points-star-rating-updates" TargetMode="External"/><Relationship Id="rId204" Type="http://schemas.openxmlformats.org/officeDocument/2006/relationships/hyperlink" Target="https://osu.ppy.sh/beatmapsets/24523" TargetMode="External"/><Relationship Id="rId15" Type="http://schemas.openxmlformats.org/officeDocument/2006/relationships/hyperlink" Target="https://osu.ppy.sh/users/9109047" TargetMode="External"/><Relationship Id="rId36" Type="http://schemas.openxmlformats.org/officeDocument/2006/relationships/hyperlink" Target="https://osu.ppy.sh/users/31148838/taiko" TargetMode="External"/><Relationship Id="rId57" Type="http://schemas.openxmlformats.org/officeDocument/2006/relationships/hyperlink" Target="https://osu.ppy.sh/beatmapsets/929698" TargetMode="External"/><Relationship Id="rId106" Type="http://schemas.openxmlformats.org/officeDocument/2006/relationships/hyperlink" Target="https://osu.ppy.sh/scores/taiko/151142119" TargetMode="External"/><Relationship Id="rId127" Type="http://schemas.openxmlformats.org/officeDocument/2006/relationships/hyperlink" Target="https://osu.ppy.sh/scores/4652274889" TargetMode="External"/><Relationship Id="rId10" Type="http://schemas.openxmlformats.org/officeDocument/2006/relationships/hyperlink" Target="https://osu.ppy.sh/users/9119501/taiko" TargetMode="External"/><Relationship Id="rId31" Type="http://schemas.openxmlformats.org/officeDocument/2006/relationships/hyperlink" Target="https://osu.ppy.sh/users/5991961/taiko" TargetMode="External"/><Relationship Id="rId52" Type="http://schemas.openxmlformats.org/officeDocument/2006/relationships/hyperlink" Target="https://osu.ppy.sh/users/11199742/taiko" TargetMode="External"/><Relationship Id="rId73" Type="http://schemas.openxmlformats.org/officeDocument/2006/relationships/hyperlink" Target="https://osu.ppy.sh/beatmapsets/308987" TargetMode="External"/><Relationship Id="rId78" Type="http://schemas.openxmlformats.org/officeDocument/2006/relationships/hyperlink" Target="https://osu.ppy.sh/beatmapsets/1895850" TargetMode="External"/><Relationship Id="rId94" Type="http://schemas.openxmlformats.org/officeDocument/2006/relationships/hyperlink" Target="https://osu.ppy.sh/beatmapsets/2140809" TargetMode="External"/><Relationship Id="rId99" Type="http://schemas.openxmlformats.org/officeDocument/2006/relationships/hyperlink" Target="https://osu.ppy.sh/web/osu-getreplay.php?c=121494658&amp;m=1" TargetMode="External"/><Relationship Id="rId101" Type="http://schemas.openxmlformats.org/officeDocument/2006/relationships/hyperlink" Target="https://osu.ppy.sh/scores/1845744302" TargetMode="External"/><Relationship Id="rId122" Type="http://schemas.openxmlformats.org/officeDocument/2006/relationships/hyperlink" Target="https://osu.ppy.sh/scores/3387790266" TargetMode="External"/><Relationship Id="rId143" Type="http://schemas.openxmlformats.org/officeDocument/2006/relationships/hyperlink" Target="https://www.youtube.com/watch?v=hnGu0HxnCgI" TargetMode="External"/><Relationship Id="rId148" Type="http://schemas.openxmlformats.org/officeDocument/2006/relationships/hyperlink" Target="https://www.reddit.com/r/osugame/comments/c461hc/osutaiko_ekumea1123_riot_overkill_emergency/" TargetMode="External"/><Relationship Id="rId164" Type="http://schemas.openxmlformats.org/officeDocument/2006/relationships/hyperlink" Target="https://www.reddit.com/r/osugame/comments/174kdz8/osutaiko_majimanjiwwwww_null_specification_kimi/" TargetMode="External"/><Relationship Id="rId169" Type="http://schemas.openxmlformats.org/officeDocument/2006/relationships/hyperlink" Target="https://www.reddit.com/r/osugame/comments/1dmfwbr/osutaiko_sourufire_null_specification_aletheia/" TargetMode="External"/><Relationship Id="rId185" Type="http://schemas.openxmlformats.org/officeDocument/2006/relationships/hyperlink" Target="https://osu.ppy.sh/home/news/2020-09-15-changes-to-osutaiko-star-rating" TargetMode="External"/><Relationship Id="rId4" Type="http://schemas.openxmlformats.org/officeDocument/2006/relationships/hyperlink" Target="https://osu.ppy.sh/beatmapsets/400761" TargetMode="External"/><Relationship Id="rId9" Type="http://schemas.openxmlformats.org/officeDocument/2006/relationships/hyperlink" Target="https://osu.ppy.sh/users/9119501/taiko" TargetMode="External"/><Relationship Id="rId180" Type="http://schemas.openxmlformats.org/officeDocument/2006/relationships/hyperlink" Target="https://x.com/shinchikuhome/status/1888909094444249438/photo/1" TargetMode="External"/><Relationship Id="rId210" Type="http://schemas.openxmlformats.org/officeDocument/2006/relationships/hyperlink" Target="https://osu.ppy.sh/beatmapsets/66084" TargetMode="External"/><Relationship Id="rId26" Type="http://schemas.openxmlformats.org/officeDocument/2006/relationships/hyperlink" Target="https://osu.ppy.sh/users/12337864" TargetMode="External"/><Relationship Id="rId47" Type="http://schemas.openxmlformats.org/officeDocument/2006/relationships/hyperlink" Target="https://osu.ppy.sh/users/16320311/taiko" TargetMode="External"/><Relationship Id="rId68" Type="http://schemas.openxmlformats.org/officeDocument/2006/relationships/hyperlink" Target="https://osu.ppy.sh/beatmapsets/1550437" TargetMode="External"/><Relationship Id="rId89" Type="http://schemas.openxmlformats.org/officeDocument/2006/relationships/hyperlink" Target="https://osu.ppy.sh/beatmapsets/5774" TargetMode="External"/><Relationship Id="rId112" Type="http://schemas.openxmlformats.org/officeDocument/2006/relationships/hyperlink" Target="https://osu.ppy.sh/scores/1871108211" TargetMode="External"/><Relationship Id="rId133" Type="http://schemas.openxmlformats.org/officeDocument/2006/relationships/hyperlink" Target="https://www.youtube.com/watch?v=l1xh-748ExY" TargetMode="External"/><Relationship Id="rId154" Type="http://schemas.openxmlformats.org/officeDocument/2006/relationships/hyperlink" Target="https://www.reddit.com/r/osugame/comments/px6lw0/tsunamix_underground_period_seishin_no_kousoku_to/" TargetMode="External"/><Relationship Id="rId175" Type="http://schemas.openxmlformats.org/officeDocument/2006/relationships/hyperlink" Target="https://www.reddit.com/r/osugame/comments/1juxd08/osutaiko_sinon_33_imperial_circus_dead_decadence/" TargetMode="External"/><Relationship Id="rId196" Type="http://schemas.openxmlformats.org/officeDocument/2006/relationships/hyperlink" Target="https://osu.ppy.sh/users/6170507/taiko" TargetMode="External"/><Relationship Id="rId200" Type="http://schemas.openxmlformats.org/officeDocument/2006/relationships/hyperlink" Target="https://osu.ppy.sh/scores/1838177040" TargetMode="External"/><Relationship Id="rId16" Type="http://schemas.openxmlformats.org/officeDocument/2006/relationships/hyperlink" Target="https://osu.ppy.sh/users/9109047" TargetMode="External"/><Relationship Id="rId37" Type="http://schemas.openxmlformats.org/officeDocument/2006/relationships/hyperlink" Target="https://osu.ppy.sh/users/31148838/taiko" TargetMode="External"/><Relationship Id="rId58" Type="http://schemas.openxmlformats.org/officeDocument/2006/relationships/hyperlink" Target="https://osu.ppy.sh/beatmapsets/929698" TargetMode="External"/><Relationship Id="rId79" Type="http://schemas.openxmlformats.org/officeDocument/2006/relationships/hyperlink" Target="https://osu.ppy.sh/beatmapsets/1895850" TargetMode="External"/><Relationship Id="rId102" Type="http://schemas.openxmlformats.org/officeDocument/2006/relationships/hyperlink" Target="https://osu.ppy.sh/scores/1846442284" TargetMode="External"/><Relationship Id="rId123" Type="http://schemas.openxmlformats.org/officeDocument/2006/relationships/hyperlink" Target="https://osu.ppy.sh/scores/4330466508" TargetMode="External"/><Relationship Id="rId144" Type="http://schemas.openxmlformats.org/officeDocument/2006/relationships/hyperlink" Target="https://www.youtube.com/watch?v=oTVvMqxoSc0" TargetMode="External"/><Relationship Id="rId90" Type="http://schemas.openxmlformats.org/officeDocument/2006/relationships/hyperlink" Target="https://osu.ppy.sh/beatmapsets/5774" TargetMode="External"/><Relationship Id="rId165" Type="http://schemas.openxmlformats.org/officeDocument/2006/relationships/hyperlink" Target="https://www.reddit.com/r/osugame/comments/1abgm3u/osutaiko_majimanjiwwwww_null_specification/" TargetMode="External"/><Relationship Id="rId186" Type="http://schemas.openxmlformats.org/officeDocument/2006/relationships/hyperlink" Target="https://osu.ppy.sh/home/news/2021-01-14-performance-points-updates" TargetMode="External"/><Relationship Id="rId211" Type="http://schemas.openxmlformats.org/officeDocument/2006/relationships/hyperlink" Target="https://osu.ppy.sh/users/4632503" TargetMode="External"/><Relationship Id="rId27" Type="http://schemas.openxmlformats.org/officeDocument/2006/relationships/hyperlink" Target="https://osu.ppy.sh/users/12337864" TargetMode="External"/><Relationship Id="rId48" Type="http://schemas.openxmlformats.org/officeDocument/2006/relationships/hyperlink" Target="https://osu.ppy.sh/users/16320311/taiko" TargetMode="External"/><Relationship Id="rId69" Type="http://schemas.openxmlformats.org/officeDocument/2006/relationships/hyperlink" Target="https://osu.ppy.sh/beatmapsets/1550437" TargetMode="External"/><Relationship Id="rId113" Type="http://schemas.openxmlformats.org/officeDocument/2006/relationships/hyperlink" Target="https://osu.ppy.sh/scores/1872555676" TargetMode="External"/><Relationship Id="rId134" Type="http://schemas.openxmlformats.org/officeDocument/2006/relationships/hyperlink" Target="https://www.youtube.com/watch?v=_gBubPbRejM" TargetMode="External"/><Relationship Id="rId80" Type="http://schemas.openxmlformats.org/officeDocument/2006/relationships/hyperlink" Target="https://osu.ppy.sh/beatmapsets/1895850" TargetMode="External"/><Relationship Id="rId155" Type="http://schemas.openxmlformats.org/officeDocument/2006/relationships/hyperlink" Target="https://www.reddit.com/r/osugame/comments/pxt5w9/tsunamix_underground_period_seishin_no_kousoku_to/" TargetMode="External"/><Relationship Id="rId176" Type="http://schemas.openxmlformats.org/officeDocument/2006/relationships/hyperlink" Target="https://www.reddit.com/r/osugame/comments/1o9ffbk/osutaiko_lucy_404_sinon_33_ghost_n_risuko_mona/" TargetMode="External"/><Relationship Id="rId197" Type="http://schemas.openxmlformats.org/officeDocument/2006/relationships/hyperlink" Target="https://osu.ppy.sh/beatmapsets/83560" TargetMode="External"/><Relationship Id="rId201" Type="http://schemas.openxmlformats.org/officeDocument/2006/relationships/hyperlink" Target="https://osu.ppy.sh/beatmapsets/83560" TargetMode="External"/><Relationship Id="rId17" Type="http://schemas.openxmlformats.org/officeDocument/2006/relationships/hyperlink" Target="https://osu.ppy.sh/users/9109047" TargetMode="External"/><Relationship Id="rId38" Type="http://schemas.openxmlformats.org/officeDocument/2006/relationships/hyperlink" Target="https://osu.ppy.sh/users/31148838/taiko" TargetMode="External"/><Relationship Id="rId59" Type="http://schemas.openxmlformats.org/officeDocument/2006/relationships/hyperlink" Target="https://osu.ppy.sh/beatmapsets/863884" TargetMode="External"/><Relationship Id="rId103" Type="http://schemas.openxmlformats.org/officeDocument/2006/relationships/hyperlink" Target="https://osu.ppy.sh/scores/1853526161" TargetMode="External"/><Relationship Id="rId124" Type="http://schemas.openxmlformats.org/officeDocument/2006/relationships/hyperlink" Target="https://osu.ppy.sh/scores/4330466508" TargetMode="External"/><Relationship Id="rId70" Type="http://schemas.openxmlformats.org/officeDocument/2006/relationships/hyperlink" Target="https://osu.ppy.sh/beatmapsets/1550437" TargetMode="External"/><Relationship Id="rId91" Type="http://schemas.openxmlformats.org/officeDocument/2006/relationships/hyperlink" Target="https://osu.ppy.sh/beatmapsets/2100298" TargetMode="External"/><Relationship Id="rId145" Type="http://schemas.openxmlformats.org/officeDocument/2006/relationships/hyperlink" Target="https://www.youtube.com/watch?v=3EmZpHvSrxw" TargetMode="External"/><Relationship Id="rId166" Type="http://schemas.openxmlformats.org/officeDocument/2006/relationships/hyperlink" Target="https://www.reddit.com/r/osugame/comments/1d20e4r/osutaiko_majimanjiwwwww_null_specification/" TargetMode="External"/><Relationship Id="rId187" Type="http://schemas.openxmlformats.org/officeDocument/2006/relationships/hyperlink" Target="https://osu.ppy.sh/home/news/2022-09-30-changes-to-osu-sr-and-pp" TargetMode="External"/><Relationship Id="rId1" Type="http://schemas.openxmlformats.org/officeDocument/2006/relationships/hyperlink" Target="https://osu.ppy.sh/beatmapsets/83560" TargetMode="External"/><Relationship Id="rId212" Type="http://schemas.openxmlformats.org/officeDocument/2006/relationships/hyperlink" Target="https://x.com/shinchikuhome/status/1826968035309351157/photo/1" TargetMode="External"/><Relationship Id="rId28" Type="http://schemas.openxmlformats.org/officeDocument/2006/relationships/hyperlink" Target="https://osu.ppy.sh/users/12337864" TargetMode="External"/><Relationship Id="rId49" Type="http://schemas.openxmlformats.org/officeDocument/2006/relationships/hyperlink" Target="https://osu.ppy.sh/users/8741695/taiko" TargetMode="External"/><Relationship Id="rId114" Type="http://schemas.openxmlformats.org/officeDocument/2006/relationships/hyperlink" Target="https://osu.ppy.sh/scores/1862754717" TargetMode="External"/><Relationship Id="rId60" Type="http://schemas.openxmlformats.org/officeDocument/2006/relationships/hyperlink" Target="https://osu.ppy.sh/beatmapsets/695399" TargetMode="External"/><Relationship Id="rId81" Type="http://schemas.openxmlformats.org/officeDocument/2006/relationships/hyperlink" Target="https://osu.ppy.sh/beatmapsets/1895850" TargetMode="External"/><Relationship Id="rId135" Type="http://schemas.openxmlformats.org/officeDocument/2006/relationships/hyperlink" Target="https://www.youtube.com/watch?v=q1c8150wv7Y" TargetMode="External"/><Relationship Id="rId156" Type="http://schemas.openxmlformats.org/officeDocument/2006/relationships/hyperlink" Target="https://www.reddit.com/r/osugame/comments/pyk4q3/formerly_gnkait_tsunamix_underground_period/" TargetMode="External"/><Relationship Id="rId177" Type="http://schemas.openxmlformats.org/officeDocument/2006/relationships/hyperlink" Target="https://x.com/42_ruri/status/1522566850407661569?s=20" TargetMode="External"/><Relationship Id="rId198" Type="http://schemas.openxmlformats.org/officeDocument/2006/relationships/hyperlink" Target="https://osu.ppy.sh/users/2774767" TargetMode="External"/><Relationship Id="rId202" Type="http://schemas.openxmlformats.org/officeDocument/2006/relationships/hyperlink" Target="https://osu.ppy.sh/users/6170507/taiko" TargetMode="External"/><Relationship Id="rId18" Type="http://schemas.openxmlformats.org/officeDocument/2006/relationships/hyperlink" Target="https://osu.ppy.sh/users/9109047" TargetMode="External"/><Relationship Id="rId39" Type="http://schemas.openxmlformats.org/officeDocument/2006/relationships/hyperlink" Target="https://osu.ppy.sh/users/31148838/taiko" TargetMode="External"/><Relationship Id="rId50" Type="http://schemas.openxmlformats.org/officeDocument/2006/relationships/hyperlink" Target="https://osu.ppy.sh/users/9540073/taiko" TargetMode="External"/><Relationship Id="rId104" Type="http://schemas.openxmlformats.org/officeDocument/2006/relationships/hyperlink" Target="https://osu.ppy.sh/scores/1853526490" TargetMode="External"/><Relationship Id="rId125" Type="http://schemas.openxmlformats.org/officeDocument/2006/relationships/hyperlink" Target="https://osu.ppy.sh/scores/4544437352" TargetMode="External"/><Relationship Id="rId146" Type="http://schemas.openxmlformats.org/officeDocument/2006/relationships/hyperlink" Target="https://www.youtube.com/watch?v=3EmZpHvSrxw" TargetMode="External"/><Relationship Id="rId167" Type="http://schemas.openxmlformats.org/officeDocument/2006/relationships/hyperlink" Target="https://www.reddit.com/r/osugame/comments/1d4toy2/osutaiko_majimanjiwwwww_null_specification/" TargetMode="External"/><Relationship Id="rId188" Type="http://schemas.openxmlformats.org/officeDocument/2006/relationships/hyperlink" Target="https://osu.ppy.sh/home/news/2024-10-28-performance-points-star-rating-updates" TargetMode="External"/><Relationship Id="rId71" Type="http://schemas.openxmlformats.org/officeDocument/2006/relationships/hyperlink" Target="https://osu.ppy.sh/beatmapsets/1550437" TargetMode="External"/><Relationship Id="rId92" Type="http://schemas.openxmlformats.org/officeDocument/2006/relationships/hyperlink" Target="https://osu.ppy.sh/beatmapsets/2100298" TargetMode="External"/><Relationship Id="rId213" Type="http://schemas.openxmlformats.org/officeDocument/2006/relationships/hyperlink" Target="https://x.com/42_ruri/status/1805954725952770278" TargetMode="External"/><Relationship Id="rId2" Type="http://schemas.openxmlformats.org/officeDocument/2006/relationships/hyperlink" Target="https://osu.ppy.sh/beatmapsets/31750" TargetMode="External"/><Relationship Id="rId29" Type="http://schemas.openxmlformats.org/officeDocument/2006/relationships/hyperlink" Target="https://osu.ppy.sh/users/5991961/taiko" TargetMode="External"/><Relationship Id="rId40" Type="http://schemas.openxmlformats.org/officeDocument/2006/relationships/hyperlink" Target="https://osu.ppy.sh/users/16650552/taiko" TargetMode="External"/><Relationship Id="rId115" Type="http://schemas.openxmlformats.org/officeDocument/2006/relationships/hyperlink" Target="https://osu.ppy.sh/scores/1873110816" TargetMode="External"/><Relationship Id="rId136" Type="http://schemas.openxmlformats.org/officeDocument/2006/relationships/hyperlink" Target="https://www.youtube.com/watch?v=jHglkXtk5U4" TargetMode="External"/><Relationship Id="rId157" Type="http://schemas.openxmlformats.org/officeDocument/2006/relationships/hyperlink" Target="https://www.reddit.com/r/osugame/comments/t4z7no/eriha_tsunamix_underground_period_seishin_no/" TargetMode="External"/><Relationship Id="rId178" Type="http://schemas.openxmlformats.org/officeDocument/2006/relationships/hyperlink" Target="https://x.com/HaLTi_/status/1851658517029253304/video/1" TargetMode="External"/><Relationship Id="rId61" Type="http://schemas.openxmlformats.org/officeDocument/2006/relationships/hyperlink" Target="https://osu.ppy.sh/beatmapsets/695399" TargetMode="External"/><Relationship Id="rId82" Type="http://schemas.openxmlformats.org/officeDocument/2006/relationships/hyperlink" Target="https://osu.ppy.sh/beatmapsets/1895850" TargetMode="External"/><Relationship Id="rId199" Type="http://schemas.openxmlformats.org/officeDocument/2006/relationships/hyperlink" Target="https://osu.ppy.sh/users/2774767" TargetMode="External"/><Relationship Id="rId203" Type="http://schemas.openxmlformats.org/officeDocument/2006/relationships/hyperlink" Target="https://osu.ppy.sh/users/2774767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759485-07D2-1F44-8729-C1E71174FC18}">
  <dimension ref="A1:AH72"/>
  <sheetViews>
    <sheetView tabSelected="1" zoomScale="55" zoomScaleNormal="55" workbookViewId="0">
      <pane ySplit="1" topLeftCell="A2" activePane="bottomLeft" state="frozen"/>
      <selection pane="bottomLeft" activeCell="D7" sqref="D7"/>
    </sheetView>
  </sheetViews>
  <sheetFormatPr defaultColWidth="10.6640625" defaultRowHeight="24" customHeight="1" thickBottom="1" x14ac:dyDescent="0.45"/>
  <cols>
    <col min="1" max="1" width="14.109375" style="21" customWidth="1"/>
    <col min="2" max="3" width="15.5546875" style="21" customWidth="1"/>
    <col min="4" max="5" width="8.6640625" style="23" customWidth="1"/>
    <col min="6" max="6" width="6.109375" style="1" customWidth="1"/>
    <col min="7" max="7" width="16.44140625" style="36" customWidth="1"/>
    <col min="8" max="8" width="14.44140625" style="4" customWidth="1"/>
    <col min="9" max="9" width="15.44140625" style="4" customWidth="1"/>
    <col min="10" max="10" width="49.109375" style="4" customWidth="1"/>
    <col min="11" max="11" width="10.44140625" style="4" customWidth="1"/>
    <col min="12" max="12" width="8.44140625" style="1" customWidth="1"/>
    <col min="13" max="14" width="5.88671875" style="1" customWidth="1"/>
    <col min="15" max="15" width="5.6640625" style="1" customWidth="1"/>
    <col min="16" max="16" width="7.109375" style="1" customWidth="1"/>
    <col min="17" max="17" width="7.5546875" style="1" customWidth="1"/>
    <col min="18" max="18" width="10.44140625" style="1" customWidth="1"/>
    <col min="19" max="19" width="9.6640625" style="1" customWidth="1"/>
    <col min="20" max="20" width="8.44140625" style="1" customWidth="1"/>
    <col min="21" max="21" width="9" style="1" customWidth="1"/>
    <col min="22" max="22" width="10.6640625" style="24"/>
    <col min="23" max="23" width="8.21875" style="42" customWidth="1"/>
    <col min="24" max="24" width="8.21875" style="24" customWidth="1"/>
    <col min="25" max="25" width="8.21875" style="42" customWidth="1"/>
    <col min="26" max="26" width="8.21875" style="24" customWidth="1"/>
    <col min="27" max="27" width="8.21875" style="42" customWidth="1"/>
    <col min="28" max="28" width="8.21875" style="24" customWidth="1"/>
    <col min="29" max="29" width="8.21875" style="42" customWidth="1"/>
    <col min="30" max="30" width="8.21875" style="24" customWidth="1"/>
    <col min="31" max="31" width="8.21875" style="49" customWidth="1"/>
    <col min="32" max="32" width="8.21875" style="1" customWidth="1"/>
    <col min="33" max="16384" width="10.6640625" style="1"/>
  </cols>
  <sheetData>
    <row r="1" spans="1:32" s="6" customFormat="1" ht="24" customHeight="1" thickBot="1" x14ac:dyDescent="0.45">
      <c r="A1" s="5" t="s">
        <v>106</v>
      </c>
      <c r="B1" s="5" t="s">
        <v>105</v>
      </c>
      <c r="C1" s="5" t="s">
        <v>285</v>
      </c>
      <c r="D1" s="18" t="s">
        <v>115</v>
      </c>
      <c r="E1" s="18" t="s">
        <v>294</v>
      </c>
      <c r="F1" s="5" t="s">
        <v>116</v>
      </c>
      <c r="G1" s="5" t="s">
        <v>114</v>
      </c>
      <c r="H1" s="5" t="s">
        <v>140</v>
      </c>
      <c r="I1" s="5" t="s">
        <v>121</v>
      </c>
      <c r="J1" s="5" t="s">
        <v>0</v>
      </c>
      <c r="K1" s="5" t="s">
        <v>120</v>
      </c>
      <c r="L1" s="5" t="s">
        <v>104</v>
      </c>
      <c r="M1" s="5" t="s">
        <v>302</v>
      </c>
      <c r="N1" s="5" t="s">
        <v>303</v>
      </c>
      <c r="O1" s="5" t="s">
        <v>127</v>
      </c>
      <c r="P1" s="5" t="s">
        <v>128</v>
      </c>
      <c r="Q1" s="5" t="s">
        <v>129</v>
      </c>
      <c r="R1" s="5" t="s">
        <v>130</v>
      </c>
      <c r="S1" s="5" t="s">
        <v>131</v>
      </c>
      <c r="T1" s="5" t="s">
        <v>132</v>
      </c>
      <c r="U1" s="5" t="s">
        <v>136</v>
      </c>
      <c r="V1" s="20" t="s">
        <v>1</v>
      </c>
      <c r="W1" s="20" t="s">
        <v>221</v>
      </c>
      <c r="X1" s="20" t="s">
        <v>222</v>
      </c>
      <c r="Y1" s="45" t="s">
        <v>278</v>
      </c>
      <c r="Z1" s="20" t="s">
        <v>279</v>
      </c>
      <c r="AA1" s="20" t="s">
        <v>284</v>
      </c>
      <c r="AB1" s="20" t="s">
        <v>280</v>
      </c>
      <c r="AC1" s="20" t="s">
        <v>281</v>
      </c>
      <c r="AD1" s="20" t="s">
        <v>282</v>
      </c>
      <c r="AE1" s="20" t="s">
        <v>320</v>
      </c>
      <c r="AF1" s="6" t="s">
        <v>300</v>
      </c>
    </row>
    <row r="2" spans="1:32" ht="24" customHeight="1" thickBot="1" x14ac:dyDescent="0.45">
      <c r="A2" s="37" t="s">
        <v>372</v>
      </c>
      <c r="C2" s="22" t="s">
        <v>286</v>
      </c>
      <c r="W2" s="39"/>
      <c r="X2" s="25"/>
      <c r="Y2" s="39"/>
      <c r="Z2" s="25"/>
      <c r="AA2" s="39"/>
      <c r="AB2" s="25"/>
      <c r="AC2" s="39"/>
      <c r="AD2" s="25"/>
      <c r="AE2" s="36"/>
    </row>
    <row r="3" spans="1:32" ht="24" customHeight="1" thickBot="1" x14ac:dyDescent="0.45">
      <c r="A3" s="26">
        <v>41972</v>
      </c>
      <c r="B3" s="21">
        <f t="shared" ref="B3:B13" si="0">IF(A4=0," ",IF(A3=0," ",A4-A3))</f>
        <v>85</v>
      </c>
      <c r="D3" s="23">
        <v>477</v>
      </c>
      <c r="E3" s="23" t="s">
        <v>107</v>
      </c>
      <c r="F3" s="1" t="s">
        <v>122</v>
      </c>
      <c r="G3" s="37" t="s">
        <v>23</v>
      </c>
      <c r="H3" s="22" t="s">
        <v>147</v>
      </c>
      <c r="I3" s="34" t="s">
        <v>362</v>
      </c>
      <c r="J3" s="33" t="s">
        <v>349</v>
      </c>
      <c r="K3" s="47" t="s">
        <v>350</v>
      </c>
      <c r="L3" s="1">
        <v>8.3800000000000008</v>
      </c>
      <c r="M3" s="1" t="s">
        <v>313</v>
      </c>
      <c r="N3" s="1" t="s">
        <v>310</v>
      </c>
      <c r="O3" s="1" t="s">
        <v>125</v>
      </c>
      <c r="S3" s="1" t="s">
        <v>138</v>
      </c>
      <c r="V3" s="24">
        <v>0.99219999999999997</v>
      </c>
      <c r="W3" s="40"/>
      <c r="X3" s="27"/>
      <c r="Y3" s="42" t="s">
        <v>225</v>
      </c>
      <c r="Z3" s="38" t="s">
        <v>351</v>
      </c>
      <c r="AB3" s="27"/>
      <c r="AF3" s="46" t="s">
        <v>352</v>
      </c>
    </row>
    <row r="4" spans="1:32" ht="24" customHeight="1" thickBot="1" x14ac:dyDescent="0.45">
      <c r="A4" s="26">
        <v>42057</v>
      </c>
      <c r="B4" s="21">
        <f t="shared" si="0"/>
        <v>35</v>
      </c>
      <c r="D4" s="23">
        <v>515</v>
      </c>
      <c r="E4" s="23">
        <f t="shared" ref="E4:E13" si="1">D4-D3</f>
        <v>38</v>
      </c>
      <c r="F4" s="1" t="s">
        <v>122</v>
      </c>
      <c r="G4" s="37" t="s">
        <v>345</v>
      </c>
      <c r="H4" s="47" t="s">
        <v>347</v>
      </c>
      <c r="I4" s="34" t="s">
        <v>362</v>
      </c>
      <c r="J4" s="33" t="s">
        <v>349</v>
      </c>
      <c r="K4" s="47" t="s">
        <v>350</v>
      </c>
      <c r="L4" s="1">
        <v>8.3800000000000008</v>
      </c>
      <c r="M4" s="1" t="s">
        <v>313</v>
      </c>
      <c r="N4" s="1" t="s">
        <v>310</v>
      </c>
      <c r="O4" s="1" t="s">
        <v>125</v>
      </c>
      <c r="Q4" s="1" t="s">
        <v>133</v>
      </c>
      <c r="S4" s="1" t="s">
        <v>139</v>
      </c>
      <c r="V4" s="24">
        <v>0.9839</v>
      </c>
      <c r="W4" s="40"/>
      <c r="X4" s="27"/>
      <c r="Z4" s="27"/>
      <c r="AB4" s="27"/>
      <c r="AF4" s="1" t="s">
        <v>364</v>
      </c>
    </row>
    <row r="5" spans="1:32" ht="24" customHeight="1" thickBot="1" x14ac:dyDescent="0.45">
      <c r="A5" s="26">
        <v>42092</v>
      </c>
      <c r="B5" s="21">
        <f t="shared" si="0"/>
        <v>31</v>
      </c>
      <c r="D5" s="23">
        <v>529</v>
      </c>
      <c r="E5" s="23">
        <f t="shared" si="1"/>
        <v>14</v>
      </c>
      <c r="F5" s="1" t="s">
        <v>122</v>
      </c>
      <c r="G5" s="37" t="s">
        <v>345</v>
      </c>
      <c r="H5" s="47" t="s">
        <v>347</v>
      </c>
      <c r="I5" s="34" t="s">
        <v>360</v>
      </c>
      <c r="J5" s="33" t="s">
        <v>353</v>
      </c>
      <c r="K5" s="47" t="s">
        <v>354</v>
      </c>
      <c r="L5" s="1">
        <v>8.1999999999999993</v>
      </c>
      <c r="M5" s="1" t="s">
        <v>366</v>
      </c>
      <c r="N5" s="1" t="s">
        <v>310</v>
      </c>
      <c r="O5" s="1" t="s">
        <v>125</v>
      </c>
      <c r="Q5" s="1" t="s">
        <v>133</v>
      </c>
      <c r="S5" s="1" t="s">
        <v>139</v>
      </c>
      <c r="W5" s="40"/>
      <c r="X5" s="27"/>
      <c r="Z5" s="27"/>
      <c r="AB5" s="27"/>
      <c r="AF5" s="1" t="s">
        <v>365</v>
      </c>
    </row>
    <row r="6" spans="1:32" ht="24" customHeight="1" thickBot="1" x14ac:dyDescent="0.45">
      <c r="A6" s="26">
        <v>42123</v>
      </c>
      <c r="B6" s="21">
        <f t="shared" si="0"/>
        <v>5</v>
      </c>
      <c r="D6" s="23">
        <v>537</v>
      </c>
      <c r="E6" s="23">
        <f t="shared" si="1"/>
        <v>8</v>
      </c>
      <c r="F6" s="1" t="s">
        <v>122</v>
      </c>
      <c r="G6" s="37" t="s">
        <v>355</v>
      </c>
      <c r="H6" s="47" t="s">
        <v>358</v>
      </c>
      <c r="I6" s="34" t="s">
        <v>361</v>
      </c>
      <c r="J6" s="33" t="s">
        <v>356</v>
      </c>
      <c r="K6" s="47" t="s">
        <v>357</v>
      </c>
      <c r="L6" s="1">
        <v>7.22</v>
      </c>
      <c r="M6" s="1" t="s">
        <v>367</v>
      </c>
      <c r="N6" s="1" t="s">
        <v>310</v>
      </c>
      <c r="O6" s="1" t="s">
        <v>125</v>
      </c>
      <c r="Q6" s="1" t="s">
        <v>133</v>
      </c>
      <c r="S6" s="1" t="s">
        <v>139</v>
      </c>
      <c r="T6" s="1" t="s">
        <v>135</v>
      </c>
      <c r="U6" s="1" t="s">
        <v>137</v>
      </c>
      <c r="V6" s="24">
        <v>0.99270000000000003</v>
      </c>
      <c r="W6" s="40"/>
      <c r="X6" s="27"/>
      <c r="Z6" s="27"/>
      <c r="AB6" s="27"/>
      <c r="AF6" s="46" t="s">
        <v>352</v>
      </c>
    </row>
    <row r="7" spans="1:32" ht="24" customHeight="1" thickBot="1" x14ac:dyDescent="0.45">
      <c r="A7" s="26">
        <v>42128</v>
      </c>
      <c r="B7" s="21">
        <f t="shared" si="0"/>
        <v>228</v>
      </c>
      <c r="D7" s="23">
        <v>618</v>
      </c>
      <c r="E7" s="23">
        <f t="shared" si="1"/>
        <v>81</v>
      </c>
      <c r="F7" s="1" t="s">
        <v>122</v>
      </c>
      <c r="G7" s="37" t="s">
        <v>345</v>
      </c>
      <c r="H7" s="47" t="s">
        <v>347</v>
      </c>
      <c r="I7" s="34" t="s">
        <v>156</v>
      </c>
      <c r="J7" s="33" t="s">
        <v>19</v>
      </c>
      <c r="K7" s="22" t="s">
        <v>117</v>
      </c>
      <c r="L7" s="1">
        <v>9.35</v>
      </c>
      <c r="M7" s="1" t="s">
        <v>304</v>
      </c>
      <c r="N7" s="1" t="s">
        <v>305</v>
      </c>
      <c r="O7" s="1" t="s">
        <v>125</v>
      </c>
      <c r="P7" s="1" t="s">
        <v>126</v>
      </c>
      <c r="Q7" s="1" t="s">
        <v>133</v>
      </c>
      <c r="S7" s="1" t="s">
        <v>139</v>
      </c>
      <c r="T7" s="1" t="s">
        <v>135</v>
      </c>
      <c r="V7" s="24">
        <v>0.96340000000000003</v>
      </c>
      <c r="W7" s="40"/>
      <c r="X7" s="27"/>
      <c r="Y7" s="42" t="s">
        <v>225</v>
      </c>
      <c r="Z7" s="38" t="s">
        <v>346</v>
      </c>
      <c r="AB7" s="27"/>
    </row>
    <row r="8" spans="1:32" ht="24" customHeight="1" thickBot="1" x14ac:dyDescent="0.45">
      <c r="A8" s="26">
        <v>42356</v>
      </c>
      <c r="B8" s="21">
        <f t="shared" si="0"/>
        <v>20</v>
      </c>
      <c r="D8" s="23">
        <v>639</v>
      </c>
      <c r="E8" s="23">
        <f t="shared" si="1"/>
        <v>21</v>
      </c>
      <c r="F8" s="1" t="s">
        <v>122</v>
      </c>
      <c r="G8" s="37" t="s">
        <v>16</v>
      </c>
      <c r="H8" s="22" t="s">
        <v>141</v>
      </c>
      <c r="I8" s="34" t="s">
        <v>156</v>
      </c>
      <c r="J8" s="33" t="s">
        <v>19</v>
      </c>
      <c r="K8" s="22" t="s">
        <v>117</v>
      </c>
      <c r="L8" s="1">
        <v>9.35</v>
      </c>
      <c r="M8" s="1" t="s">
        <v>304</v>
      </c>
      <c r="N8" s="1" t="s">
        <v>305</v>
      </c>
      <c r="O8" s="1" t="s">
        <v>125</v>
      </c>
      <c r="P8" s="1" t="s">
        <v>126</v>
      </c>
      <c r="Q8" s="1" t="s">
        <v>133</v>
      </c>
      <c r="S8" s="1" t="s">
        <v>138</v>
      </c>
      <c r="V8" s="24">
        <v>0.99429999999999996</v>
      </c>
      <c r="W8" s="40"/>
      <c r="X8" s="27"/>
      <c r="Z8" s="27"/>
      <c r="AB8" s="27"/>
    </row>
    <row r="9" spans="1:32" ht="24" customHeight="1" thickBot="1" x14ac:dyDescent="0.45">
      <c r="A9" s="26">
        <v>42376</v>
      </c>
      <c r="B9" s="21">
        <f t="shared" si="0"/>
        <v>14</v>
      </c>
      <c r="D9" s="23">
        <v>674</v>
      </c>
      <c r="E9" s="23">
        <f t="shared" si="1"/>
        <v>35</v>
      </c>
      <c r="F9" s="1" t="s">
        <v>122</v>
      </c>
      <c r="G9" s="37" t="s">
        <v>345</v>
      </c>
      <c r="H9" s="47" t="s">
        <v>347</v>
      </c>
      <c r="I9" s="34" t="s">
        <v>156</v>
      </c>
      <c r="J9" s="33" t="s">
        <v>19</v>
      </c>
      <c r="K9" s="22" t="s">
        <v>117</v>
      </c>
      <c r="L9" s="1">
        <v>9.35</v>
      </c>
      <c r="M9" s="1" t="s">
        <v>304</v>
      </c>
      <c r="N9" s="1" t="s">
        <v>305</v>
      </c>
      <c r="O9" s="1" t="s">
        <v>125</v>
      </c>
      <c r="P9" s="1" t="s">
        <v>126</v>
      </c>
      <c r="Q9" s="1" t="s">
        <v>133</v>
      </c>
      <c r="S9" s="1" t="s">
        <v>139</v>
      </c>
      <c r="T9" s="1" t="s">
        <v>135</v>
      </c>
      <c r="V9" s="24">
        <v>0.98260000000000003</v>
      </c>
      <c r="W9" s="40" t="s">
        <v>197</v>
      </c>
      <c r="X9" s="38" t="s">
        <v>348</v>
      </c>
      <c r="Z9" s="27"/>
      <c r="AB9" s="27"/>
      <c r="AE9" s="49" t="s">
        <v>368</v>
      </c>
    </row>
    <row r="10" spans="1:32" ht="24" customHeight="1" thickBot="1" x14ac:dyDescent="0.45">
      <c r="A10" s="26">
        <v>42390</v>
      </c>
      <c r="B10" s="21">
        <f t="shared" si="0"/>
        <v>5</v>
      </c>
      <c r="D10" s="23">
        <v>683</v>
      </c>
      <c r="E10" s="23">
        <f t="shared" si="1"/>
        <v>9</v>
      </c>
      <c r="F10" s="1" t="s">
        <v>122</v>
      </c>
      <c r="G10" s="37" t="s">
        <v>16</v>
      </c>
      <c r="H10" s="22" t="s">
        <v>141</v>
      </c>
      <c r="I10" s="34" t="s">
        <v>156</v>
      </c>
      <c r="J10" s="33" t="s">
        <v>19</v>
      </c>
      <c r="K10" s="22" t="s">
        <v>117</v>
      </c>
      <c r="L10" s="1">
        <v>9.35</v>
      </c>
      <c r="M10" s="1" t="s">
        <v>304</v>
      </c>
      <c r="N10" s="1" t="s">
        <v>305</v>
      </c>
      <c r="O10" s="1" t="s">
        <v>125</v>
      </c>
      <c r="P10" s="1" t="s">
        <v>126</v>
      </c>
      <c r="Q10" s="1" t="s">
        <v>133</v>
      </c>
      <c r="S10" s="1" t="s">
        <v>138</v>
      </c>
      <c r="T10" s="1" t="s">
        <v>135</v>
      </c>
      <c r="W10" s="40"/>
      <c r="X10" s="27"/>
      <c r="Z10" s="27"/>
      <c r="AB10" s="27"/>
      <c r="AF10" s="1" t="s">
        <v>363</v>
      </c>
    </row>
    <row r="11" spans="1:32" ht="24" customHeight="1" thickBot="1" x14ac:dyDescent="0.45">
      <c r="A11" s="26">
        <v>42395</v>
      </c>
      <c r="B11" s="21">
        <f t="shared" si="0"/>
        <v>233</v>
      </c>
      <c r="D11" s="23">
        <v>678.22699999999998</v>
      </c>
      <c r="E11" s="23">
        <f t="shared" si="1"/>
        <v>-4.7730000000000246</v>
      </c>
      <c r="F11" s="1" t="s">
        <v>122</v>
      </c>
      <c r="G11" s="37" t="s">
        <v>16</v>
      </c>
      <c r="H11" s="22" t="s">
        <v>141</v>
      </c>
      <c r="I11" s="34" t="s">
        <v>156</v>
      </c>
      <c r="J11" s="33" t="s">
        <v>19</v>
      </c>
      <c r="K11" s="22" t="s">
        <v>117</v>
      </c>
      <c r="L11" s="1">
        <v>9.35</v>
      </c>
      <c r="M11" s="1" t="s">
        <v>304</v>
      </c>
      <c r="N11" s="1" t="s">
        <v>305</v>
      </c>
      <c r="O11" s="1" t="s">
        <v>125</v>
      </c>
      <c r="P11" s="1" t="s">
        <v>126</v>
      </c>
      <c r="Q11" s="1" t="s">
        <v>133</v>
      </c>
      <c r="S11" s="1" t="s">
        <v>138</v>
      </c>
      <c r="T11" s="1" t="s">
        <v>135</v>
      </c>
      <c r="V11" s="24">
        <v>0.9909</v>
      </c>
      <c r="W11" s="40" t="s">
        <v>197</v>
      </c>
      <c r="X11" s="27" t="s">
        <v>191</v>
      </c>
      <c r="Y11" s="42" t="s">
        <v>225</v>
      </c>
      <c r="Z11" s="27" t="s">
        <v>223</v>
      </c>
      <c r="AA11" s="42" t="s">
        <v>243</v>
      </c>
      <c r="AB11" s="27" t="s">
        <v>239</v>
      </c>
      <c r="AF11" s="1" t="s">
        <v>365</v>
      </c>
    </row>
    <row r="12" spans="1:32" ht="24" customHeight="1" thickBot="1" x14ac:dyDescent="0.45">
      <c r="A12" s="26">
        <v>42628</v>
      </c>
      <c r="B12" s="21">
        <f t="shared" si="0"/>
        <v>346</v>
      </c>
      <c r="D12" s="23">
        <v>738</v>
      </c>
      <c r="E12" s="23">
        <f t="shared" si="1"/>
        <v>59.773000000000025</v>
      </c>
      <c r="F12" s="1" t="s">
        <v>123</v>
      </c>
      <c r="G12" s="37" t="s">
        <v>11</v>
      </c>
      <c r="H12" s="22" t="s">
        <v>146</v>
      </c>
      <c r="I12" s="34" t="s">
        <v>157</v>
      </c>
      <c r="J12" s="33" t="s">
        <v>20</v>
      </c>
      <c r="K12" s="22" t="s">
        <v>118</v>
      </c>
      <c r="O12" s="1" t="s">
        <v>125</v>
      </c>
      <c r="Q12" s="1" t="s">
        <v>133</v>
      </c>
      <c r="S12" s="1" t="s">
        <v>139</v>
      </c>
      <c r="T12" s="1" t="s">
        <v>135</v>
      </c>
      <c r="V12" s="24">
        <v>0.98919999999999997</v>
      </c>
      <c r="W12" s="40" t="s">
        <v>197</v>
      </c>
      <c r="X12" s="27" t="s">
        <v>192</v>
      </c>
      <c r="Y12" s="42" t="s">
        <v>225</v>
      </c>
      <c r="Z12" s="27" t="s">
        <v>224</v>
      </c>
      <c r="AC12" s="44"/>
      <c r="AD12" s="27"/>
      <c r="AE12" s="51" t="s">
        <v>325</v>
      </c>
      <c r="AF12" s="1" t="s">
        <v>359</v>
      </c>
    </row>
    <row r="13" spans="1:32" ht="24" customHeight="1" thickBot="1" x14ac:dyDescent="0.45">
      <c r="A13" s="26">
        <v>42974</v>
      </c>
      <c r="B13" s="21">
        <f t="shared" si="0"/>
        <v>21</v>
      </c>
      <c r="D13" s="23">
        <v>743</v>
      </c>
      <c r="E13" s="23">
        <f t="shared" si="1"/>
        <v>5</v>
      </c>
      <c r="F13" s="1" t="s">
        <v>122</v>
      </c>
      <c r="G13" s="37" t="s">
        <v>10</v>
      </c>
      <c r="H13" s="28" t="s">
        <v>144</v>
      </c>
      <c r="I13" s="34" t="s">
        <v>157</v>
      </c>
      <c r="J13" s="33" t="s">
        <v>20</v>
      </c>
      <c r="K13" s="22" t="s">
        <v>118</v>
      </c>
      <c r="O13" s="1" t="s">
        <v>125</v>
      </c>
      <c r="Q13" s="1" t="s">
        <v>133</v>
      </c>
      <c r="R13" s="1" t="s">
        <v>134</v>
      </c>
      <c r="S13" s="1" t="s">
        <v>139</v>
      </c>
      <c r="T13" s="1" t="s">
        <v>135</v>
      </c>
      <c r="V13" s="24">
        <v>0.96960000000000002</v>
      </c>
      <c r="W13" s="41" t="s">
        <v>193</v>
      </c>
      <c r="X13" s="29"/>
      <c r="Y13" s="42" t="s">
        <v>225</v>
      </c>
      <c r="Z13" s="27" t="s">
        <v>226</v>
      </c>
      <c r="AC13" s="44"/>
      <c r="AD13" s="27"/>
      <c r="AE13" s="51"/>
      <c r="AF13" s="1" t="s">
        <v>295</v>
      </c>
    </row>
    <row r="14" spans="1:32" ht="24" customHeight="1" thickBot="1" x14ac:dyDescent="0.45">
      <c r="A14" s="26">
        <v>42995</v>
      </c>
      <c r="B14" s="21">
        <f t="shared" ref="B14:B19" si="2">IF(A15=0," ",IF(A14=0," ",A15-A14))</f>
        <v>65</v>
      </c>
      <c r="D14" s="23">
        <v>792</v>
      </c>
      <c r="E14" s="23">
        <f t="shared" ref="E14:E66" si="3">D14-D13</f>
        <v>49</v>
      </c>
      <c r="F14" s="1" t="s">
        <v>122</v>
      </c>
      <c r="G14" s="37" t="s">
        <v>16</v>
      </c>
      <c r="H14" s="22" t="s">
        <v>141</v>
      </c>
      <c r="I14" s="34" t="s">
        <v>158</v>
      </c>
      <c r="J14" s="33" t="s">
        <v>15</v>
      </c>
      <c r="K14" s="22" t="s">
        <v>119</v>
      </c>
      <c r="L14" s="1">
        <v>10.31</v>
      </c>
      <c r="M14" s="1" t="s">
        <v>304</v>
      </c>
      <c r="N14" s="1" t="s">
        <v>306</v>
      </c>
      <c r="O14" s="1" t="s">
        <v>125</v>
      </c>
      <c r="Q14" s="1" t="s">
        <v>133</v>
      </c>
      <c r="S14" s="1" t="s">
        <v>138</v>
      </c>
      <c r="V14" s="24">
        <v>0.9919</v>
      </c>
      <c r="W14" s="40" t="s">
        <v>197</v>
      </c>
      <c r="X14" s="27" t="s">
        <v>194</v>
      </c>
      <c r="Y14" s="42" t="s">
        <v>225</v>
      </c>
      <c r="Z14" s="27" t="s">
        <v>227</v>
      </c>
      <c r="AC14" s="44"/>
      <c r="AD14" s="27"/>
      <c r="AE14" s="51" t="s">
        <v>321</v>
      </c>
      <c r="AF14" s="1" t="s">
        <v>296</v>
      </c>
    </row>
    <row r="15" spans="1:32" ht="24" customHeight="1" thickBot="1" x14ac:dyDescent="0.45">
      <c r="A15" s="26">
        <v>43060</v>
      </c>
      <c r="B15" s="21">
        <f t="shared" si="2"/>
        <v>580</v>
      </c>
      <c r="D15" s="23">
        <v>800.92399999999998</v>
      </c>
      <c r="E15" s="23">
        <f t="shared" si="3"/>
        <v>8.9239999999999782</v>
      </c>
      <c r="F15" s="1" t="s">
        <v>122</v>
      </c>
      <c r="G15" s="37" t="s">
        <v>16</v>
      </c>
      <c r="H15" s="22" t="s">
        <v>141</v>
      </c>
      <c r="I15" s="34" t="s">
        <v>158</v>
      </c>
      <c r="J15" s="33" t="s">
        <v>15</v>
      </c>
      <c r="K15" s="22" t="s">
        <v>119</v>
      </c>
      <c r="L15" s="1">
        <v>10.31</v>
      </c>
      <c r="M15" s="1" t="s">
        <v>304</v>
      </c>
      <c r="N15" s="1" t="s">
        <v>306</v>
      </c>
      <c r="O15" s="1" t="s">
        <v>125</v>
      </c>
      <c r="Q15" s="1" t="s">
        <v>133</v>
      </c>
      <c r="S15" s="1" t="s">
        <v>138</v>
      </c>
      <c r="V15" s="24">
        <v>0.99460000000000004</v>
      </c>
      <c r="W15" s="40" t="s">
        <v>197</v>
      </c>
      <c r="X15" s="27" t="s">
        <v>195</v>
      </c>
      <c r="Y15" s="42" t="s">
        <v>225</v>
      </c>
      <c r="Z15" s="27" t="s">
        <v>228</v>
      </c>
      <c r="AE15" s="49" t="s">
        <v>322</v>
      </c>
      <c r="AF15" s="2"/>
    </row>
    <row r="16" spans="1:32" ht="24" customHeight="1" thickBot="1" x14ac:dyDescent="0.45">
      <c r="A16" s="26">
        <v>43640</v>
      </c>
      <c r="B16" s="21">
        <f t="shared" si="2"/>
        <v>0</v>
      </c>
      <c r="D16" s="23">
        <v>816</v>
      </c>
      <c r="E16" s="23">
        <f t="shared" si="3"/>
        <v>15.076000000000022</v>
      </c>
      <c r="F16" s="1" t="s">
        <v>122</v>
      </c>
      <c r="G16" s="37" t="s">
        <v>17</v>
      </c>
      <c r="H16" s="22" t="s">
        <v>142</v>
      </c>
      <c r="I16" s="34" t="s">
        <v>159</v>
      </c>
      <c r="J16" s="33" t="s">
        <v>108</v>
      </c>
      <c r="K16" s="22" t="s">
        <v>174</v>
      </c>
      <c r="L16" s="1">
        <v>10.56</v>
      </c>
      <c r="M16" s="1" t="s">
        <v>304</v>
      </c>
      <c r="N16" s="1" t="s">
        <v>307</v>
      </c>
      <c r="O16" s="1" t="s">
        <v>125</v>
      </c>
      <c r="P16" s="1" t="s">
        <v>126</v>
      </c>
      <c r="Q16" s="1" t="s">
        <v>133</v>
      </c>
      <c r="S16" s="1" t="s">
        <v>138</v>
      </c>
      <c r="V16" s="24">
        <v>0.99450000000000005</v>
      </c>
      <c r="W16" s="40" t="s">
        <v>197</v>
      </c>
      <c r="X16" s="27" t="s">
        <v>196</v>
      </c>
      <c r="AA16" s="42" t="s">
        <v>243</v>
      </c>
      <c r="AB16" s="27" t="s">
        <v>240</v>
      </c>
    </row>
    <row r="17" spans="1:33" ht="24" customHeight="1" thickBot="1" x14ac:dyDescent="0.45">
      <c r="A17" s="26">
        <v>43640</v>
      </c>
      <c r="B17" s="21">
        <f t="shared" si="2"/>
        <v>0</v>
      </c>
      <c r="D17" s="23">
        <v>821</v>
      </c>
      <c r="E17" s="23">
        <f t="shared" si="3"/>
        <v>5</v>
      </c>
      <c r="F17" s="1" t="s">
        <v>122</v>
      </c>
      <c r="G17" s="37" t="s">
        <v>17</v>
      </c>
      <c r="H17" s="22" t="s">
        <v>142</v>
      </c>
      <c r="I17" s="34" t="s">
        <v>159</v>
      </c>
      <c r="J17" s="33" t="s">
        <v>108</v>
      </c>
      <c r="K17" s="22" t="s">
        <v>174</v>
      </c>
      <c r="L17" s="1">
        <v>10.56</v>
      </c>
      <c r="M17" s="1" t="s">
        <v>304</v>
      </c>
      <c r="N17" s="1" t="s">
        <v>307</v>
      </c>
      <c r="O17" s="1" t="s">
        <v>125</v>
      </c>
      <c r="Q17" s="1" t="s">
        <v>133</v>
      </c>
      <c r="S17" s="1" t="s">
        <v>138</v>
      </c>
      <c r="V17" s="24">
        <v>0.97870000000000001</v>
      </c>
    </row>
    <row r="18" spans="1:33" ht="24" customHeight="1" thickBot="1" x14ac:dyDescent="0.45">
      <c r="A18" s="26">
        <v>43640</v>
      </c>
      <c r="B18" s="21">
        <f t="shared" si="2"/>
        <v>0</v>
      </c>
      <c r="D18" s="23">
        <v>830</v>
      </c>
      <c r="E18" s="23">
        <f t="shared" si="3"/>
        <v>9</v>
      </c>
      <c r="F18" s="1" t="s">
        <v>122</v>
      </c>
      <c r="G18" s="37" t="s">
        <v>17</v>
      </c>
      <c r="H18" s="22" t="s">
        <v>142</v>
      </c>
      <c r="I18" s="34" t="s">
        <v>159</v>
      </c>
      <c r="J18" s="33" t="s">
        <v>108</v>
      </c>
      <c r="K18" s="22" t="s">
        <v>174</v>
      </c>
      <c r="L18" s="1">
        <v>10.56</v>
      </c>
      <c r="M18" s="1" t="s">
        <v>304</v>
      </c>
      <c r="N18" s="1" t="s">
        <v>307</v>
      </c>
      <c r="O18" s="1" t="s">
        <v>125</v>
      </c>
      <c r="Q18" s="1" t="s">
        <v>133</v>
      </c>
      <c r="S18" s="1" t="s">
        <v>138</v>
      </c>
      <c r="V18" s="24">
        <v>0.98129999999999995</v>
      </c>
      <c r="AA18" s="42" t="s">
        <v>243</v>
      </c>
      <c r="AB18" s="27" t="s">
        <v>241</v>
      </c>
    </row>
    <row r="19" spans="1:33" ht="24" customHeight="1" thickBot="1" x14ac:dyDescent="0.45">
      <c r="A19" s="26">
        <v>43640</v>
      </c>
      <c r="B19" s="21">
        <f t="shared" si="2"/>
        <v>167</v>
      </c>
      <c r="D19" s="23">
        <v>843</v>
      </c>
      <c r="E19" s="23">
        <f t="shared" si="3"/>
        <v>13</v>
      </c>
      <c r="F19" s="1" t="s">
        <v>122</v>
      </c>
      <c r="G19" s="37" t="s">
        <v>17</v>
      </c>
      <c r="H19" s="22" t="s">
        <v>142</v>
      </c>
      <c r="I19" s="34" t="s">
        <v>159</v>
      </c>
      <c r="J19" s="33" t="s">
        <v>108</v>
      </c>
      <c r="K19" s="22" t="s">
        <v>174</v>
      </c>
      <c r="L19" s="1">
        <v>10.56</v>
      </c>
      <c r="M19" s="1" t="s">
        <v>304</v>
      </c>
      <c r="N19" s="1" t="s">
        <v>307</v>
      </c>
      <c r="O19" s="1" t="s">
        <v>125</v>
      </c>
      <c r="Q19" s="1" t="s">
        <v>133</v>
      </c>
      <c r="S19" s="1" t="s">
        <v>138</v>
      </c>
      <c r="V19" s="24">
        <v>0.98499999999999999</v>
      </c>
      <c r="W19" s="40" t="s">
        <v>197</v>
      </c>
      <c r="X19" s="27" t="s">
        <v>198</v>
      </c>
      <c r="Y19" s="42" t="s">
        <v>225</v>
      </c>
      <c r="Z19" s="27" t="s">
        <v>229</v>
      </c>
      <c r="AC19" s="44"/>
      <c r="AD19" s="27"/>
      <c r="AE19" s="51" t="s">
        <v>323</v>
      </c>
      <c r="AF19" s="22"/>
    </row>
    <row r="20" spans="1:33" ht="24" customHeight="1" thickBot="1" x14ac:dyDescent="0.45">
      <c r="A20" s="26">
        <v>43807</v>
      </c>
      <c r="B20" s="21">
        <f>IF(A22=0," ",IF(A20=0," ",A22-A20))</f>
        <v>283</v>
      </c>
      <c r="D20" s="23">
        <v>912</v>
      </c>
      <c r="E20" s="23">
        <f t="shared" si="3"/>
        <v>69</v>
      </c>
      <c r="F20" s="1" t="s">
        <v>124</v>
      </c>
      <c r="G20" s="37" t="s">
        <v>13</v>
      </c>
      <c r="H20" s="22" t="s">
        <v>143</v>
      </c>
      <c r="I20" s="34" t="s">
        <v>160</v>
      </c>
      <c r="J20" s="33" t="s">
        <v>12</v>
      </c>
      <c r="K20" s="22" t="s">
        <v>175</v>
      </c>
      <c r="L20" s="1">
        <v>11.3</v>
      </c>
      <c r="M20" s="1" t="s">
        <v>304</v>
      </c>
      <c r="N20" s="1" t="s">
        <v>308</v>
      </c>
      <c r="O20" s="1" t="s">
        <v>125</v>
      </c>
      <c r="P20" s="1" t="s">
        <v>126</v>
      </c>
      <c r="Q20" s="1" t="s">
        <v>133</v>
      </c>
      <c r="S20" s="1" t="s">
        <v>138</v>
      </c>
      <c r="V20" s="24">
        <v>0.9909</v>
      </c>
      <c r="W20" s="40" t="s">
        <v>197</v>
      </c>
      <c r="X20" s="27" t="s">
        <v>199</v>
      </c>
      <c r="Y20" s="42" t="s">
        <v>225</v>
      </c>
      <c r="Z20" s="27" t="s">
        <v>230</v>
      </c>
      <c r="AA20" s="42" t="s">
        <v>243</v>
      </c>
      <c r="AB20" s="27" t="s">
        <v>242</v>
      </c>
    </row>
    <row r="21" spans="1:33" ht="24" customHeight="1" thickBot="1" x14ac:dyDescent="0.45">
      <c r="A21" s="37" t="s">
        <v>373</v>
      </c>
      <c r="C21" s="22" t="s">
        <v>287</v>
      </c>
      <c r="W21" s="39"/>
      <c r="X21" s="25"/>
      <c r="Y21" s="39"/>
      <c r="Z21" s="25"/>
      <c r="AA21" s="39"/>
      <c r="AB21" s="25"/>
      <c r="AC21" s="39"/>
      <c r="AD21" s="25"/>
      <c r="AE21" s="36"/>
    </row>
    <row r="22" spans="1:33" ht="24" customHeight="1" thickBot="1" x14ac:dyDescent="0.45">
      <c r="A22" s="26">
        <v>44090</v>
      </c>
      <c r="B22" s="21">
        <f>IF(A24=0," ",IF(A22=0," ",A24-A22))</f>
        <v>122</v>
      </c>
      <c r="D22" s="23">
        <v>657</v>
      </c>
      <c r="E22" s="23">
        <f>D22-D20</f>
        <v>-255</v>
      </c>
      <c r="F22" s="1" t="s">
        <v>122</v>
      </c>
      <c r="G22" s="37" t="s">
        <v>30</v>
      </c>
      <c r="H22" s="22" t="s">
        <v>155</v>
      </c>
      <c r="I22" s="34" t="s">
        <v>161</v>
      </c>
      <c r="J22" s="33" t="s">
        <v>29</v>
      </c>
      <c r="K22" s="22" t="s">
        <v>176</v>
      </c>
      <c r="O22" s="1" t="s">
        <v>125</v>
      </c>
      <c r="P22" s="1" t="s">
        <v>126</v>
      </c>
      <c r="Q22" s="1" t="s">
        <v>133</v>
      </c>
      <c r="S22" s="1" t="s">
        <v>138</v>
      </c>
      <c r="V22" s="24">
        <v>0.99219999999999997</v>
      </c>
      <c r="W22" s="40" t="s">
        <v>197</v>
      </c>
      <c r="X22" s="27" t="s">
        <v>200</v>
      </c>
      <c r="AF22" s="48" t="s">
        <v>301</v>
      </c>
    </row>
    <row r="23" spans="1:33" ht="24" customHeight="1" thickBot="1" x14ac:dyDescent="0.45">
      <c r="A23" s="37" t="s">
        <v>374</v>
      </c>
      <c r="C23" s="22" t="s">
        <v>288</v>
      </c>
      <c r="W23" s="39"/>
      <c r="X23" s="25"/>
      <c r="Y23" s="39"/>
      <c r="Z23" s="25"/>
      <c r="AA23" s="39"/>
      <c r="AB23" s="25"/>
      <c r="AC23" s="39"/>
      <c r="AD23" s="25"/>
      <c r="AE23" s="36"/>
    </row>
    <row r="24" spans="1:33" ht="24" customHeight="1" thickBot="1" x14ac:dyDescent="0.45">
      <c r="A24" s="26">
        <v>44212</v>
      </c>
      <c r="B24" s="21">
        <f t="shared" ref="B24:B35" si="4">IF(A25=0," ",IF(A24=0," ",A25-A24))</f>
        <v>41</v>
      </c>
      <c r="D24" s="23">
        <v>657</v>
      </c>
      <c r="E24" s="23">
        <f>D24-D22</f>
        <v>0</v>
      </c>
      <c r="F24" s="1" t="s">
        <v>122</v>
      </c>
      <c r="G24" s="37" t="s">
        <v>30</v>
      </c>
      <c r="H24" s="22" t="s">
        <v>155</v>
      </c>
      <c r="I24" s="34" t="s">
        <v>161</v>
      </c>
      <c r="J24" s="33" t="s">
        <v>29</v>
      </c>
      <c r="K24" s="22" t="s">
        <v>176</v>
      </c>
      <c r="O24" s="1" t="s">
        <v>125</v>
      </c>
      <c r="P24" s="1" t="s">
        <v>126</v>
      </c>
      <c r="Q24" s="1" t="s">
        <v>133</v>
      </c>
      <c r="S24" s="1" t="s">
        <v>138</v>
      </c>
      <c r="V24" s="24">
        <v>0.99219999999999997</v>
      </c>
      <c r="W24" s="40" t="s">
        <v>197</v>
      </c>
      <c r="X24" s="27" t="s">
        <v>200</v>
      </c>
      <c r="AF24" s="46" t="s">
        <v>297</v>
      </c>
    </row>
    <row r="25" spans="1:33" ht="24" customHeight="1" thickBot="1" x14ac:dyDescent="0.45">
      <c r="A25" s="26">
        <v>44253</v>
      </c>
      <c r="B25" s="21">
        <f t="shared" si="4"/>
        <v>5</v>
      </c>
      <c r="D25" s="23">
        <v>659</v>
      </c>
      <c r="E25" s="23">
        <f t="shared" si="3"/>
        <v>2</v>
      </c>
      <c r="F25" s="1" t="s">
        <v>122</v>
      </c>
      <c r="G25" s="37" t="s">
        <v>22</v>
      </c>
      <c r="H25" s="22" t="s">
        <v>153</v>
      </c>
      <c r="I25" s="34" t="s">
        <v>165</v>
      </c>
      <c r="J25" s="33" t="s">
        <v>28</v>
      </c>
      <c r="K25" s="22" t="s">
        <v>177</v>
      </c>
      <c r="L25" s="1">
        <v>8.4600000000000009</v>
      </c>
      <c r="M25" s="1" t="s">
        <v>309</v>
      </c>
      <c r="N25" s="1" t="s">
        <v>310</v>
      </c>
      <c r="O25" s="1" t="s">
        <v>125</v>
      </c>
      <c r="Q25" s="1" t="s">
        <v>133</v>
      </c>
      <c r="S25" s="1" t="s">
        <v>138</v>
      </c>
      <c r="V25" s="24">
        <v>0.99450000000000005</v>
      </c>
      <c r="W25" s="40" t="s">
        <v>197</v>
      </c>
      <c r="X25" s="27" t="s">
        <v>201</v>
      </c>
      <c r="AA25" s="42" t="s">
        <v>243</v>
      </c>
      <c r="AB25" s="27" t="s">
        <v>244</v>
      </c>
      <c r="AE25" s="49" t="s">
        <v>326</v>
      </c>
      <c r="AF25" s="2"/>
    </row>
    <row r="26" spans="1:33" ht="24" customHeight="1" thickBot="1" x14ac:dyDescent="0.45">
      <c r="A26" s="26">
        <v>44258</v>
      </c>
      <c r="B26" s="21">
        <f t="shared" si="4"/>
        <v>13</v>
      </c>
      <c r="D26" s="23">
        <v>660</v>
      </c>
      <c r="E26" s="23">
        <f t="shared" si="3"/>
        <v>1</v>
      </c>
      <c r="F26" s="1" t="s">
        <v>122</v>
      </c>
      <c r="G26" s="37" t="s">
        <v>30</v>
      </c>
      <c r="H26" s="22" t="s">
        <v>155</v>
      </c>
      <c r="I26" s="34" t="s">
        <v>165</v>
      </c>
      <c r="J26" s="33" t="s">
        <v>28</v>
      </c>
      <c r="K26" s="22" t="s">
        <v>177</v>
      </c>
      <c r="L26" s="1">
        <v>8.4600000000000009</v>
      </c>
      <c r="M26" s="1" t="s">
        <v>309</v>
      </c>
      <c r="N26" s="1" t="s">
        <v>310</v>
      </c>
      <c r="O26" s="1" t="s">
        <v>125</v>
      </c>
      <c r="Q26" s="1" t="s">
        <v>133</v>
      </c>
      <c r="S26" s="1" t="s">
        <v>138</v>
      </c>
      <c r="V26" s="24">
        <v>0.99470000000000003</v>
      </c>
      <c r="W26" s="40" t="s">
        <v>197</v>
      </c>
      <c r="X26" s="27" t="s">
        <v>202</v>
      </c>
      <c r="AE26" s="49" t="s">
        <v>324</v>
      </c>
      <c r="AF26" s="2"/>
      <c r="AG26" s="24"/>
    </row>
    <row r="27" spans="1:33" ht="24" customHeight="1" thickBot="1" x14ac:dyDescent="0.45">
      <c r="A27" s="26">
        <v>44271</v>
      </c>
      <c r="B27" s="21">
        <f>IF(A30=0," ",IF(A27=0," ",A30-A27))</f>
        <v>128</v>
      </c>
      <c r="D27" s="23">
        <v>666.39</v>
      </c>
      <c r="E27" s="23">
        <f>D27-D26</f>
        <v>6.3899999999999864</v>
      </c>
      <c r="F27" s="1" t="s">
        <v>123</v>
      </c>
      <c r="G27" s="37" t="s">
        <v>11</v>
      </c>
      <c r="H27" s="22" t="s">
        <v>146</v>
      </c>
      <c r="I27" s="34" t="s">
        <v>164</v>
      </c>
      <c r="J27" s="33" t="s">
        <v>18</v>
      </c>
      <c r="K27" s="22" t="s">
        <v>179</v>
      </c>
      <c r="L27" s="1">
        <v>6.65</v>
      </c>
      <c r="M27" s="1" t="s">
        <v>311</v>
      </c>
      <c r="N27" s="1" t="s">
        <v>310</v>
      </c>
      <c r="O27" s="1" t="s">
        <v>125</v>
      </c>
      <c r="Q27" s="1" t="s">
        <v>133</v>
      </c>
      <c r="R27" s="1" t="s">
        <v>134</v>
      </c>
      <c r="S27" s="1" t="s">
        <v>139</v>
      </c>
      <c r="T27" s="1" t="s">
        <v>135</v>
      </c>
      <c r="U27" s="1" t="s">
        <v>137</v>
      </c>
      <c r="V27" s="24">
        <v>0.99919999999999998</v>
      </c>
      <c r="W27" s="40" t="s">
        <v>197</v>
      </c>
      <c r="X27" s="27" t="s">
        <v>203</v>
      </c>
      <c r="AA27" s="42" t="s">
        <v>243</v>
      </c>
      <c r="AB27" s="27" t="s">
        <v>245</v>
      </c>
      <c r="AE27" s="49" t="s">
        <v>327</v>
      </c>
      <c r="AF27" s="2"/>
    </row>
    <row r="28" spans="1:33" ht="24" customHeight="1" thickBot="1" x14ac:dyDescent="0.45">
      <c r="A28" s="26">
        <v>44385</v>
      </c>
      <c r="B28" s="21">
        <f>IF(A30=0," ",IF(A28=0," ",A30-A28))</f>
        <v>14</v>
      </c>
      <c r="D28" s="23">
        <v>666.39</v>
      </c>
      <c r="E28" s="23">
        <f t="shared" si="3"/>
        <v>0</v>
      </c>
      <c r="F28" s="1" t="s">
        <v>122</v>
      </c>
      <c r="G28" s="37" t="s">
        <v>9</v>
      </c>
      <c r="H28" s="22" t="s">
        <v>154</v>
      </c>
      <c r="I28" s="34" t="s">
        <v>164</v>
      </c>
      <c r="J28" s="33" t="s">
        <v>18</v>
      </c>
      <c r="K28" s="22" t="s">
        <v>179</v>
      </c>
      <c r="L28" s="1">
        <v>6.65</v>
      </c>
      <c r="M28" s="1" t="s">
        <v>311</v>
      </c>
      <c r="N28" s="1" t="s">
        <v>310</v>
      </c>
      <c r="O28" s="1" t="s">
        <v>125</v>
      </c>
      <c r="Q28" s="1" t="s">
        <v>133</v>
      </c>
      <c r="R28" s="1" t="s">
        <v>134</v>
      </c>
      <c r="S28" s="1" t="s">
        <v>138</v>
      </c>
      <c r="T28" s="1" t="s">
        <v>135</v>
      </c>
      <c r="V28" s="24">
        <v>0.99919999999999998</v>
      </c>
      <c r="W28" s="40" t="s">
        <v>197</v>
      </c>
      <c r="X28" s="27" t="s">
        <v>204</v>
      </c>
      <c r="AE28" s="49" t="s">
        <v>328</v>
      </c>
      <c r="AF28" s="2"/>
    </row>
    <row r="29" spans="1:33" ht="24" customHeight="1" thickBot="1" x14ac:dyDescent="0.45">
      <c r="A29" s="26">
        <v>44397</v>
      </c>
      <c r="B29" s="21">
        <f>IF(A30=0," ",IF(A29=0," ",A30-A29))</f>
        <v>2</v>
      </c>
      <c r="D29" s="23">
        <v>666.39</v>
      </c>
      <c r="E29" s="23">
        <f t="shared" si="3"/>
        <v>0</v>
      </c>
      <c r="F29" s="1" t="s">
        <v>122</v>
      </c>
      <c r="G29" s="37" t="s">
        <v>10</v>
      </c>
      <c r="H29" s="28" t="s">
        <v>144</v>
      </c>
      <c r="I29" s="34" t="s">
        <v>164</v>
      </c>
      <c r="J29" s="33" t="s">
        <v>18</v>
      </c>
      <c r="K29" s="3" t="s">
        <v>178</v>
      </c>
      <c r="L29" s="1">
        <v>6.65</v>
      </c>
      <c r="M29" s="1" t="s">
        <v>311</v>
      </c>
      <c r="N29" s="1" t="s">
        <v>310</v>
      </c>
      <c r="O29" s="1" t="s">
        <v>125</v>
      </c>
      <c r="Q29" s="1" t="s">
        <v>133</v>
      </c>
      <c r="R29" s="1" t="s">
        <v>134</v>
      </c>
      <c r="S29" s="1" t="s">
        <v>139</v>
      </c>
      <c r="T29" s="1" t="s">
        <v>135</v>
      </c>
      <c r="V29" s="24">
        <v>0.99919999999999998</v>
      </c>
      <c r="W29" s="41" t="s">
        <v>193</v>
      </c>
      <c r="X29" s="29"/>
      <c r="AA29" s="42" t="s">
        <v>243</v>
      </c>
      <c r="AB29" s="27" t="s">
        <v>246</v>
      </c>
    </row>
    <row r="30" spans="1:33" ht="24" customHeight="1" thickBot="1" x14ac:dyDescent="0.45">
      <c r="A30" s="26">
        <v>44399</v>
      </c>
      <c r="B30" s="21">
        <f t="shared" si="4"/>
        <v>68</v>
      </c>
      <c r="D30" s="23">
        <v>671</v>
      </c>
      <c r="E30" s="23">
        <f t="shared" si="3"/>
        <v>4.6100000000000136</v>
      </c>
      <c r="F30" s="1" t="s">
        <v>122</v>
      </c>
      <c r="G30" s="37" t="s">
        <v>10</v>
      </c>
      <c r="H30" s="28" t="s">
        <v>144</v>
      </c>
      <c r="I30" s="34" t="s">
        <v>164</v>
      </c>
      <c r="J30" s="33" t="s">
        <v>18</v>
      </c>
      <c r="K30" s="22" t="s">
        <v>179</v>
      </c>
      <c r="L30" s="1">
        <v>6.65</v>
      </c>
      <c r="M30" s="1" t="s">
        <v>311</v>
      </c>
      <c r="N30" s="1" t="s">
        <v>310</v>
      </c>
      <c r="O30" s="1" t="s">
        <v>125</v>
      </c>
      <c r="Q30" s="1" t="s">
        <v>133</v>
      </c>
      <c r="R30" s="1" t="s">
        <v>134</v>
      </c>
      <c r="S30" s="1" t="s">
        <v>139</v>
      </c>
      <c r="T30" s="1" t="s">
        <v>135</v>
      </c>
      <c r="V30" s="24">
        <v>1</v>
      </c>
      <c r="W30" s="41" t="s">
        <v>193</v>
      </c>
      <c r="X30" s="29"/>
      <c r="AA30" s="42" t="s">
        <v>243</v>
      </c>
      <c r="AB30" s="27" t="s">
        <v>247</v>
      </c>
    </row>
    <row r="31" spans="1:33" ht="24" customHeight="1" thickBot="1" x14ac:dyDescent="0.45">
      <c r="A31" s="26">
        <v>44467</v>
      </c>
      <c r="B31" s="21">
        <f t="shared" si="4"/>
        <v>1</v>
      </c>
      <c r="D31" s="23">
        <v>692</v>
      </c>
      <c r="E31" s="23">
        <f t="shared" si="3"/>
        <v>21</v>
      </c>
      <c r="F31" s="1" t="s">
        <v>122</v>
      </c>
      <c r="G31" s="37" t="s">
        <v>10</v>
      </c>
      <c r="H31" s="28" t="s">
        <v>144</v>
      </c>
      <c r="I31" s="35" t="s">
        <v>162</v>
      </c>
      <c r="J31" s="33" t="s">
        <v>7</v>
      </c>
      <c r="K31" s="22" t="s">
        <v>180</v>
      </c>
      <c r="L31" s="1">
        <v>7.88</v>
      </c>
      <c r="M31" s="1" t="s">
        <v>312</v>
      </c>
      <c r="N31" s="1" t="s">
        <v>310</v>
      </c>
      <c r="O31" s="1" t="s">
        <v>125</v>
      </c>
      <c r="Q31" s="1" t="s">
        <v>133</v>
      </c>
      <c r="R31" s="1" t="s">
        <v>134</v>
      </c>
      <c r="S31" s="1" t="s">
        <v>139</v>
      </c>
      <c r="T31" s="1" t="s">
        <v>135</v>
      </c>
      <c r="V31" s="24">
        <v>0.9919</v>
      </c>
      <c r="W31" s="41" t="s">
        <v>193</v>
      </c>
      <c r="X31" s="29"/>
      <c r="AA31" s="42" t="s">
        <v>243</v>
      </c>
      <c r="AB31" s="27" t="s">
        <v>248</v>
      </c>
    </row>
    <row r="32" spans="1:33" ht="24" customHeight="1" thickBot="1" x14ac:dyDescent="0.45">
      <c r="A32" s="26">
        <v>44468</v>
      </c>
      <c r="B32" s="21">
        <f t="shared" si="4"/>
        <v>1</v>
      </c>
      <c r="D32" s="23">
        <v>712</v>
      </c>
      <c r="E32" s="23">
        <f t="shared" si="3"/>
        <v>20</v>
      </c>
      <c r="F32" s="1" t="s">
        <v>122</v>
      </c>
      <c r="G32" s="37" t="s">
        <v>10</v>
      </c>
      <c r="H32" s="28" t="s">
        <v>144</v>
      </c>
      <c r="I32" s="35" t="s">
        <v>162</v>
      </c>
      <c r="J32" s="33" t="s">
        <v>7</v>
      </c>
      <c r="K32" s="22" t="s">
        <v>180</v>
      </c>
      <c r="L32" s="1">
        <v>7.88</v>
      </c>
      <c r="M32" s="1" t="s">
        <v>312</v>
      </c>
      <c r="N32" s="1" t="s">
        <v>310</v>
      </c>
      <c r="O32" s="1" t="s">
        <v>125</v>
      </c>
      <c r="Q32" s="1" t="s">
        <v>133</v>
      </c>
      <c r="R32" s="1" t="s">
        <v>134</v>
      </c>
      <c r="S32" s="1" t="s">
        <v>138</v>
      </c>
      <c r="T32" s="1" t="s">
        <v>135</v>
      </c>
      <c r="V32" s="24">
        <v>0.996</v>
      </c>
      <c r="W32" s="41" t="s">
        <v>193</v>
      </c>
      <c r="X32" s="29"/>
      <c r="AA32" s="42" t="s">
        <v>243</v>
      </c>
      <c r="AB32" s="27" t="s">
        <v>249</v>
      </c>
    </row>
    <row r="33" spans="1:34" ht="24" customHeight="1" thickBot="1" x14ac:dyDescent="0.45">
      <c r="A33" s="26">
        <v>44469</v>
      </c>
      <c r="B33" s="21">
        <f>IF(A35=0," ",IF(A33=0," ",A35-A33))</f>
        <v>218</v>
      </c>
      <c r="D33" s="23">
        <v>724</v>
      </c>
      <c r="E33" s="23">
        <f t="shared" si="3"/>
        <v>12</v>
      </c>
      <c r="F33" s="1" t="s">
        <v>122</v>
      </c>
      <c r="G33" s="37" t="s">
        <v>10</v>
      </c>
      <c r="H33" s="28" t="s">
        <v>144</v>
      </c>
      <c r="I33" s="35" t="s">
        <v>162</v>
      </c>
      <c r="J33" s="33" t="s">
        <v>7</v>
      </c>
      <c r="K33" s="22" t="s">
        <v>180</v>
      </c>
      <c r="L33" s="1">
        <v>7.88</v>
      </c>
      <c r="M33" s="1" t="s">
        <v>312</v>
      </c>
      <c r="N33" s="1" t="s">
        <v>310</v>
      </c>
      <c r="O33" s="1" t="s">
        <v>125</v>
      </c>
      <c r="Q33" s="1" t="s">
        <v>133</v>
      </c>
      <c r="R33" s="1" t="s">
        <v>134</v>
      </c>
      <c r="S33" s="1" t="s">
        <v>139</v>
      </c>
      <c r="T33" s="1" t="s">
        <v>135</v>
      </c>
      <c r="V33" s="24">
        <v>0.99839999999999995</v>
      </c>
      <c r="W33" s="41" t="s">
        <v>193</v>
      </c>
      <c r="X33" s="29"/>
      <c r="AA33" s="42" t="s">
        <v>243</v>
      </c>
      <c r="AB33" s="27" t="s">
        <v>250</v>
      </c>
    </row>
    <row r="34" spans="1:34" ht="24" customHeight="1" thickBot="1" x14ac:dyDescent="0.45">
      <c r="A34" s="26">
        <v>44622</v>
      </c>
      <c r="B34" s="21">
        <f t="shared" si="4"/>
        <v>65</v>
      </c>
      <c r="D34" s="23">
        <v>724</v>
      </c>
      <c r="E34" s="23">
        <f t="shared" si="3"/>
        <v>0</v>
      </c>
      <c r="F34" s="1" t="s">
        <v>122</v>
      </c>
      <c r="G34" s="37" t="s">
        <v>6</v>
      </c>
      <c r="H34" s="22" t="s">
        <v>151</v>
      </c>
      <c r="I34" s="35" t="s">
        <v>162</v>
      </c>
      <c r="J34" s="33" t="s">
        <v>7</v>
      </c>
      <c r="K34" s="22" t="s">
        <v>180</v>
      </c>
      <c r="L34" s="1">
        <v>7.88</v>
      </c>
      <c r="M34" s="1" t="s">
        <v>312</v>
      </c>
      <c r="N34" s="1" t="s">
        <v>310</v>
      </c>
      <c r="O34" s="1" t="s">
        <v>125</v>
      </c>
      <c r="Q34" s="1" t="s">
        <v>133</v>
      </c>
      <c r="R34" s="1" t="s">
        <v>134</v>
      </c>
      <c r="S34" s="1" t="s">
        <v>139</v>
      </c>
      <c r="T34" s="1" t="s">
        <v>135</v>
      </c>
      <c r="V34" s="24">
        <v>0.99839999999999995</v>
      </c>
      <c r="AA34" s="42" t="s">
        <v>243</v>
      </c>
      <c r="AB34" s="27" t="s">
        <v>251</v>
      </c>
    </row>
    <row r="35" spans="1:34" ht="24" customHeight="1" thickBot="1" x14ac:dyDescent="0.45">
      <c r="A35" s="26">
        <v>44687</v>
      </c>
      <c r="B35" s="21">
        <f t="shared" si="4"/>
        <v>91</v>
      </c>
      <c r="D35" s="23">
        <v>729</v>
      </c>
      <c r="E35" s="23">
        <f t="shared" si="3"/>
        <v>5</v>
      </c>
      <c r="F35" s="1" t="s">
        <v>122</v>
      </c>
      <c r="G35" s="37" t="s">
        <v>6</v>
      </c>
      <c r="H35" s="22" t="s">
        <v>151</v>
      </c>
      <c r="I35" s="35" t="s">
        <v>162</v>
      </c>
      <c r="J35" s="33" t="s">
        <v>7</v>
      </c>
      <c r="K35" s="22" t="s">
        <v>180</v>
      </c>
      <c r="L35" s="1">
        <v>7.88</v>
      </c>
      <c r="M35" s="1" t="s">
        <v>312</v>
      </c>
      <c r="N35" s="1" t="s">
        <v>310</v>
      </c>
      <c r="O35" s="1" t="s">
        <v>125</v>
      </c>
      <c r="Q35" s="1" t="s">
        <v>133</v>
      </c>
      <c r="R35" s="1" t="s">
        <v>134</v>
      </c>
      <c r="S35" s="1" t="s">
        <v>139</v>
      </c>
      <c r="T35" s="1" t="s">
        <v>135</v>
      </c>
      <c r="V35" s="24">
        <v>0.99919999999999998</v>
      </c>
      <c r="W35" s="40" t="s">
        <v>197</v>
      </c>
      <c r="X35" s="27" t="s">
        <v>205</v>
      </c>
      <c r="AA35" s="42" t="s">
        <v>243</v>
      </c>
      <c r="AB35" s="27" t="s">
        <v>252</v>
      </c>
      <c r="AC35" s="42" t="s">
        <v>277</v>
      </c>
      <c r="AD35" s="27" t="s">
        <v>271</v>
      </c>
      <c r="AE35" s="51" t="s">
        <v>329</v>
      </c>
    </row>
    <row r="36" spans="1:34" ht="24" customHeight="1" thickBot="1" x14ac:dyDescent="0.45">
      <c r="A36" s="26">
        <v>44778</v>
      </c>
      <c r="B36" s="21">
        <f>IF(A38=0," ",IF(A36=0," ",A38-A36))</f>
        <v>54</v>
      </c>
      <c r="D36" s="23">
        <v>767</v>
      </c>
      <c r="E36" s="23">
        <f t="shared" si="3"/>
        <v>38</v>
      </c>
      <c r="F36" s="1" t="s">
        <v>122</v>
      </c>
      <c r="G36" s="37" t="s">
        <v>9</v>
      </c>
      <c r="H36" s="22" t="s">
        <v>154</v>
      </c>
      <c r="I36" s="34" t="s">
        <v>163</v>
      </c>
      <c r="J36" s="33" t="s">
        <v>8</v>
      </c>
      <c r="K36" s="22" t="s">
        <v>181</v>
      </c>
      <c r="L36" s="1">
        <v>8.3699999999999992</v>
      </c>
      <c r="M36" s="1" t="s">
        <v>313</v>
      </c>
      <c r="N36" s="1" t="s">
        <v>310</v>
      </c>
      <c r="O36" s="1" t="s">
        <v>125</v>
      </c>
      <c r="Q36" s="1" t="s">
        <v>133</v>
      </c>
      <c r="R36" s="1" t="s">
        <v>134</v>
      </c>
      <c r="S36" s="1" t="s">
        <v>138</v>
      </c>
      <c r="T36" s="1" t="s">
        <v>135</v>
      </c>
      <c r="V36" s="24">
        <v>0.99529999999999996</v>
      </c>
      <c r="W36" s="40" t="s">
        <v>197</v>
      </c>
      <c r="X36" s="27" t="s">
        <v>206</v>
      </c>
      <c r="Y36" s="42" t="s">
        <v>225</v>
      </c>
      <c r="Z36" s="27" t="s">
        <v>231</v>
      </c>
      <c r="AA36" s="42" t="s">
        <v>243</v>
      </c>
      <c r="AB36" s="27" t="s">
        <v>253</v>
      </c>
      <c r="AE36" s="49" t="s">
        <v>330</v>
      </c>
      <c r="AF36" s="2"/>
    </row>
    <row r="37" spans="1:34" ht="24" customHeight="1" thickBot="1" x14ac:dyDescent="0.45">
      <c r="A37" s="37" t="s">
        <v>375</v>
      </c>
      <c r="C37" s="22" t="s">
        <v>289</v>
      </c>
      <c r="W37" s="39"/>
      <c r="X37" s="25"/>
      <c r="Y37" s="39"/>
      <c r="Z37" s="25"/>
      <c r="AA37" s="39"/>
      <c r="AB37" s="25"/>
      <c r="AC37" s="39"/>
      <c r="AD37" s="25"/>
      <c r="AE37" s="36"/>
    </row>
    <row r="38" spans="1:34" ht="24" customHeight="1" thickBot="1" x14ac:dyDescent="0.45">
      <c r="A38" s="26">
        <v>44832</v>
      </c>
      <c r="B38" s="21">
        <f t="shared" ref="B38:B46" si="5">IF(A39=0," ",IF(A38=0," ",A39-A38))</f>
        <v>0</v>
      </c>
      <c r="D38" s="23">
        <v>1107</v>
      </c>
      <c r="E38" s="23">
        <f>D38-D36</f>
        <v>340</v>
      </c>
      <c r="F38" s="1" t="s">
        <v>122</v>
      </c>
      <c r="G38" s="37" t="s">
        <v>22</v>
      </c>
      <c r="H38" s="22" t="s">
        <v>153</v>
      </c>
      <c r="I38" s="34" t="s">
        <v>167</v>
      </c>
      <c r="J38" s="33" t="s">
        <v>21</v>
      </c>
      <c r="K38" s="22" t="s">
        <v>182</v>
      </c>
      <c r="O38" s="1" t="s">
        <v>125</v>
      </c>
      <c r="Q38" s="1" t="s">
        <v>133</v>
      </c>
      <c r="S38" s="1" t="s">
        <v>139</v>
      </c>
      <c r="V38" s="24">
        <v>0.99360000000000004</v>
      </c>
      <c r="W38" s="40" t="s">
        <v>197</v>
      </c>
      <c r="X38" s="27" t="s">
        <v>207</v>
      </c>
      <c r="AE38" s="49" t="s">
        <v>331</v>
      </c>
      <c r="AF38" s="46" t="s">
        <v>297</v>
      </c>
    </row>
    <row r="39" spans="1:34" ht="24" customHeight="1" thickBot="1" x14ac:dyDescent="0.45">
      <c r="A39" s="26">
        <v>44832</v>
      </c>
      <c r="B39" s="21">
        <f t="shared" si="5"/>
        <v>87</v>
      </c>
      <c r="D39" s="23">
        <v>1124</v>
      </c>
      <c r="E39" s="23">
        <f t="shared" si="3"/>
        <v>17</v>
      </c>
      <c r="F39" s="1" t="s">
        <v>123</v>
      </c>
      <c r="G39" s="37" t="s">
        <v>11</v>
      </c>
      <c r="H39" s="22" t="s">
        <v>146</v>
      </c>
      <c r="I39" s="34" t="s">
        <v>170</v>
      </c>
      <c r="J39" s="33" t="s">
        <v>5</v>
      </c>
      <c r="K39" s="22" t="s">
        <v>183</v>
      </c>
      <c r="L39" s="1">
        <v>7.45</v>
      </c>
      <c r="M39" s="1" t="s">
        <v>314</v>
      </c>
      <c r="N39" s="1" t="s">
        <v>310</v>
      </c>
      <c r="O39" s="1" t="s">
        <v>125</v>
      </c>
      <c r="Q39" s="1" t="s">
        <v>133</v>
      </c>
      <c r="S39" s="1" t="s">
        <v>139</v>
      </c>
      <c r="T39" s="1" t="s">
        <v>135</v>
      </c>
      <c r="V39" s="24">
        <v>0.98570000000000002</v>
      </c>
      <c r="W39" s="40" t="s">
        <v>197</v>
      </c>
      <c r="X39" s="27" t="s">
        <v>208</v>
      </c>
      <c r="Y39" s="42" t="s">
        <v>225</v>
      </c>
      <c r="Z39" s="27" t="s">
        <v>232</v>
      </c>
      <c r="AA39" s="42" t="s">
        <v>243</v>
      </c>
      <c r="AB39" s="27" t="s">
        <v>254</v>
      </c>
      <c r="AC39" s="42" t="s">
        <v>277</v>
      </c>
      <c r="AD39" s="38" t="s">
        <v>293</v>
      </c>
      <c r="AE39" s="52" t="s">
        <v>332</v>
      </c>
      <c r="AF39" s="2"/>
    </row>
    <row r="40" spans="1:34" ht="24" customHeight="1" thickBot="1" x14ac:dyDescent="0.45">
      <c r="A40" s="26">
        <v>44919</v>
      </c>
      <c r="B40" s="21">
        <f t="shared" si="5"/>
        <v>0</v>
      </c>
      <c r="D40" s="23">
        <v>1193</v>
      </c>
      <c r="E40" s="23">
        <f t="shared" si="3"/>
        <v>69</v>
      </c>
      <c r="F40" s="1" t="s">
        <v>122</v>
      </c>
      <c r="G40" s="37" t="s">
        <v>2</v>
      </c>
      <c r="H40" s="22" t="s">
        <v>145</v>
      </c>
      <c r="I40" s="34" t="s">
        <v>166</v>
      </c>
      <c r="J40" s="33" t="s">
        <v>3</v>
      </c>
      <c r="K40" s="22" t="s">
        <v>185</v>
      </c>
      <c r="L40" s="1">
        <v>9.91</v>
      </c>
      <c r="M40" s="1" t="s">
        <v>304</v>
      </c>
      <c r="N40" s="1" t="s">
        <v>315</v>
      </c>
      <c r="O40" s="1" t="s">
        <v>125</v>
      </c>
      <c r="Q40" s="1" t="s">
        <v>133</v>
      </c>
      <c r="S40" s="1" t="s">
        <v>139</v>
      </c>
      <c r="V40" s="24">
        <v>0.99099999999999999</v>
      </c>
      <c r="W40" s="41" t="s">
        <v>193</v>
      </c>
      <c r="X40" s="29"/>
      <c r="AA40" s="42" t="s">
        <v>243</v>
      </c>
      <c r="AB40" s="27" t="s">
        <v>255</v>
      </c>
      <c r="AC40" s="41"/>
      <c r="AD40" s="29"/>
      <c r="AE40" s="50"/>
      <c r="AF40" s="1" t="s">
        <v>298</v>
      </c>
    </row>
    <row r="41" spans="1:34" ht="24" customHeight="1" thickBot="1" x14ac:dyDescent="0.45">
      <c r="A41" s="26">
        <v>44919</v>
      </c>
      <c r="B41" s="21">
        <f t="shared" si="5"/>
        <v>0</v>
      </c>
      <c r="D41" s="23">
        <v>1217</v>
      </c>
      <c r="E41" s="23">
        <f t="shared" si="3"/>
        <v>24</v>
      </c>
      <c r="F41" s="1" t="s">
        <v>122</v>
      </c>
      <c r="G41" s="37" t="s">
        <v>2</v>
      </c>
      <c r="H41" s="22" t="s">
        <v>145</v>
      </c>
      <c r="I41" s="34" t="s">
        <v>166</v>
      </c>
      <c r="J41" s="33" t="s">
        <v>3</v>
      </c>
      <c r="K41" s="22" t="s">
        <v>185</v>
      </c>
      <c r="L41" s="1">
        <v>9.91</v>
      </c>
      <c r="M41" s="1" t="s">
        <v>304</v>
      </c>
      <c r="N41" s="1" t="s">
        <v>315</v>
      </c>
      <c r="O41" s="1" t="s">
        <v>125</v>
      </c>
      <c r="Q41" s="1" t="s">
        <v>133</v>
      </c>
      <c r="S41" s="1" t="s">
        <v>139</v>
      </c>
      <c r="V41" s="24">
        <v>0.99370000000000003</v>
      </c>
      <c r="W41" s="41" t="s">
        <v>193</v>
      </c>
      <c r="X41" s="29"/>
      <c r="AA41" s="42" t="s">
        <v>243</v>
      </c>
      <c r="AB41" s="27" t="s">
        <v>256</v>
      </c>
      <c r="AC41" s="41"/>
      <c r="AD41" s="29"/>
      <c r="AE41" s="50"/>
    </row>
    <row r="42" spans="1:34" ht="24" customHeight="1" thickBot="1" x14ac:dyDescent="0.45">
      <c r="A42" s="26">
        <v>44919</v>
      </c>
      <c r="B42" s="21">
        <f t="shared" si="5"/>
        <v>26</v>
      </c>
      <c r="D42" s="23">
        <v>1218</v>
      </c>
      <c r="E42" s="23">
        <f t="shared" si="3"/>
        <v>1</v>
      </c>
      <c r="F42" s="1" t="s">
        <v>122</v>
      </c>
      <c r="G42" s="37" t="s">
        <v>2</v>
      </c>
      <c r="H42" s="22" t="s">
        <v>145</v>
      </c>
      <c r="I42" s="34" t="s">
        <v>166</v>
      </c>
      <c r="J42" s="33" t="s">
        <v>3</v>
      </c>
      <c r="K42" s="22" t="s">
        <v>185</v>
      </c>
      <c r="L42" s="1">
        <v>9.91</v>
      </c>
      <c r="M42" s="1" t="s">
        <v>304</v>
      </c>
      <c r="N42" s="1" t="s">
        <v>315</v>
      </c>
      <c r="O42" s="1" t="s">
        <v>125</v>
      </c>
      <c r="Q42" s="1" t="s">
        <v>133</v>
      </c>
      <c r="S42" s="1" t="s">
        <v>139</v>
      </c>
      <c r="V42" s="24">
        <v>0.99070000000000003</v>
      </c>
      <c r="W42" s="41" t="s">
        <v>193</v>
      </c>
      <c r="X42" s="29"/>
      <c r="Y42" s="42" t="s">
        <v>225</v>
      </c>
      <c r="Z42" s="27" t="s">
        <v>233</v>
      </c>
      <c r="AA42" s="42" t="s">
        <v>243</v>
      </c>
      <c r="AB42" s="27" t="s">
        <v>257</v>
      </c>
      <c r="AC42" s="41"/>
      <c r="AD42" s="29"/>
      <c r="AE42" s="50"/>
    </row>
    <row r="43" spans="1:34" ht="24" customHeight="1" thickBot="1" x14ac:dyDescent="0.45">
      <c r="A43" s="26">
        <v>44945</v>
      </c>
      <c r="B43" s="21">
        <f t="shared" si="5"/>
        <v>264</v>
      </c>
      <c r="D43" s="23">
        <v>1240.99</v>
      </c>
      <c r="E43" s="23">
        <f t="shared" si="3"/>
        <v>22.990000000000009</v>
      </c>
      <c r="F43" s="1" t="s">
        <v>122</v>
      </c>
      <c r="G43" s="37" t="s">
        <v>2</v>
      </c>
      <c r="H43" s="22" t="s">
        <v>145</v>
      </c>
      <c r="I43" s="34" t="s">
        <v>166</v>
      </c>
      <c r="J43" s="33" t="s">
        <v>3</v>
      </c>
      <c r="K43" s="22" t="s">
        <v>185</v>
      </c>
      <c r="L43" s="1">
        <v>9.91</v>
      </c>
      <c r="M43" s="1" t="s">
        <v>304</v>
      </c>
      <c r="N43" s="1" t="s">
        <v>315</v>
      </c>
      <c r="O43" s="1" t="s">
        <v>125</v>
      </c>
      <c r="Q43" s="1" t="s">
        <v>133</v>
      </c>
      <c r="S43" s="1" t="s">
        <v>139</v>
      </c>
      <c r="V43" s="24">
        <v>0.99629999999999996</v>
      </c>
      <c r="W43" s="41" t="s">
        <v>193</v>
      </c>
      <c r="X43" s="29"/>
      <c r="AC43" s="41"/>
      <c r="AD43" s="29"/>
      <c r="AE43" s="50"/>
      <c r="AH43" s="24"/>
    </row>
    <row r="44" spans="1:34" ht="24" customHeight="1" thickBot="1" x14ac:dyDescent="0.45">
      <c r="A44" s="26">
        <v>45209</v>
      </c>
      <c r="B44" s="21">
        <f t="shared" si="5"/>
        <v>108</v>
      </c>
      <c r="D44" s="23">
        <v>1251</v>
      </c>
      <c r="E44" s="23">
        <f t="shared" si="3"/>
        <v>10.009999999999991</v>
      </c>
      <c r="F44" s="1" t="s">
        <v>122</v>
      </c>
      <c r="G44" s="37" t="s">
        <v>2</v>
      </c>
      <c r="H44" s="22" t="s">
        <v>145</v>
      </c>
      <c r="I44" s="34" t="s">
        <v>168</v>
      </c>
      <c r="J44" s="33" t="s">
        <v>4</v>
      </c>
      <c r="K44" s="22" t="s">
        <v>184</v>
      </c>
      <c r="L44" s="1">
        <v>9.9700000000000006</v>
      </c>
      <c r="M44" s="1" t="s">
        <v>304</v>
      </c>
      <c r="N44" s="1" t="s">
        <v>315</v>
      </c>
      <c r="O44" s="1" t="s">
        <v>125</v>
      </c>
      <c r="Q44" s="1" t="s">
        <v>133</v>
      </c>
      <c r="S44" s="1" t="s">
        <v>139</v>
      </c>
      <c r="V44" s="24">
        <v>0.99529999999999996</v>
      </c>
      <c r="W44" s="41" t="s">
        <v>193</v>
      </c>
      <c r="X44" s="29"/>
      <c r="Y44" s="42" t="s">
        <v>225</v>
      </c>
      <c r="Z44" s="27" t="s">
        <v>234</v>
      </c>
      <c r="AA44" s="42" t="s">
        <v>243</v>
      </c>
      <c r="AB44" s="27" t="s">
        <v>258</v>
      </c>
      <c r="AC44" s="41"/>
      <c r="AD44" s="29"/>
      <c r="AE44" s="50"/>
    </row>
    <row r="45" spans="1:34" ht="24" customHeight="1" thickBot="1" x14ac:dyDescent="0.45">
      <c r="A45" s="26">
        <v>45317</v>
      </c>
      <c r="B45" s="21">
        <f t="shared" si="5"/>
        <v>121</v>
      </c>
      <c r="D45" s="23">
        <v>1265</v>
      </c>
      <c r="E45" s="23">
        <f t="shared" si="3"/>
        <v>14</v>
      </c>
      <c r="F45" s="1" t="s">
        <v>122</v>
      </c>
      <c r="G45" s="37" t="s">
        <v>2</v>
      </c>
      <c r="H45" s="22" t="s">
        <v>145</v>
      </c>
      <c r="I45" s="34" t="s">
        <v>166</v>
      </c>
      <c r="J45" s="33" t="s">
        <v>3</v>
      </c>
      <c r="K45" s="22" t="s">
        <v>185</v>
      </c>
      <c r="L45" s="1">
        <v>9.91</v>
      </c>
      <c r="M45" s="1" t="s">
        <v>304</v>
      </c>
      <c r="N45" s="1" t="s">
        <v>315</v>
      </c>
      <c r="O45" s="1" t="s">
        <v>125</v>
      </c>
      <c r="Q45" s="1" t="s">
        <v>133</v>
      </c>
      <c r="R45" s="1" t="s">
        <v>134</v>
      </c>
      <c r="S45" s="1" t="s">
        <v>139</v>
      </c>
      <c r="V45" s="24">
        <v>0.97019999999999995</v>
      </c>
      <c r="W45" s="41" t="s">
        <v>193</v>
      </c>
      <c r="X45" s="29"/>
      <c r="AA45" s="42" t="s">
        <v>243</v>
      </c>
      <c r="AB45" s="27" t="s">
        <v>259</v>
      </c>
      <c r="AC45" s="41"/>
      <c r="AD45" s="29"/>
      <c r="AE45" s="50"/>
    </row>
    <row r="46" spans="1:34" ht="24" customHeight="1" thickBot="1" x14ac:dyDescent="0.45">
      <c r="A46" s="26">
        <v>45438</v>
      </c>
      <c r="B46" s="21">
        <f t="shared" si="5"/>
        <v>5</v>
      </c>
      <c r="D46" s="23">
        <v>1263</v>
      </c>
      <c r="E46" s="23">
        <f t="shared" si="3"/>
        <v>-2</v>
      </c>
      <c r="F46" s="1" t="s">
        <v>122</v>
      </c>
      <c r="G46" s="37" t="s">
        <v>2</v>
      </c>
      <c r="H46" s="22" t="s">
        <v>145</v>
      </c>
      <c r="I46" s="34" t="s">
        <v>166</v>
      </c>
      <c r="J46" s="33" t="s">
        <v>3</v>
      </c>
      <c r="K46" s="22" t="s">
        <v>185</v>
      </c>
      <c r="L46" s="1">
        <v>9.91</v>
      </c>
      <c r="M46" s="1" t="s">
        <v>304</v>
      </c>
      <c r="N46" s="1" t="s">
        <v>315</v>
      </c>
      <c r="O46" s="1" t="s">
        <v>125</v>
      </c>
      <c r="Q46" s="1" t="s">
        <v>133</v>
      </c>
      <c r="R46" s="1" t="s">
        <v>134</v>
      </c>
      <c r="S46" s="1" t="s">
        <v>139</v>
      </c>
      <c r="V46" s="24">
        <v>0.9778</v>
      </c>
      <c r="W46" s="41" t="s">
        <v>193</v>
      </c>
      <c r="X46" s="29"/>
      <c r="AA46" s="42" t="s">
        <v>243</v>
      </c>
      <c r="AB46" s="27" t="s">
        <v>260</v>
      </c>
      <c r="AC46" s="41"/>
      <c r="AD46" s="29"/>
      <c r="AE46" s="50"/>
      <c r="AF46" s="1" t="s">
        <v>299</v>
      </c>
    </row>
    <row r="47" spans="1:34" ht="24" customHeight="1" thickBot="1" x14ac:dyDescent="0.45">
      <c r="A47" s="26">
        <v>45443</v>
      </c>
      <c r="B47" s="21">
        <f>IF(A49=0," ",IF(A47=0," ",A49-A47))</f>
        <v>1</v>
      </c>
      <c r="D47" s="23">
        <v>1296</v>
      </c>
      <c r="E47" s="23">
        <f t="shared" si="3"/>
        <v>33</v>
      </c>
      <c r="F47" s="1" t="s">
        <v>122</v>
      </c>
      <c r="G47" s="37" t="s">
        <v>2</v>
      </c>
      <c r="H47" s="47" t="s">
        <v>145</v>
      </c>
      <c r="I47" s="34" t="s">
        <v>166</v>
      </c>
      <c r="J47" s="33" t="s">
        <v>3</v>
      </c>
      <c r="K47" s="22" t="s">
        <v>185</v>
      </c>
      <c r="L47" s="1">
        <v>9.91</v>
      </c>
      <c r="M47" s="1" t="s">
        <v>304</v>
      </c>
      <c r="N47" s="1" t="s">
        <v>315</v>
      </c>
      <c r="O47" s="1" t="s">
        <v>125</v>
      </c>
      <c r="Q47" s="1" t="s">
        <v>133</v>
      </c>
      <c r="R47" s="1" t="s">
        <v>134</v>
      </c>
      <c r="S47" s="1" t="s">
        <v>139</v>
      </c>
      <c r="V47" s="24">
        <v>0.97929999999999995</v>
      </c>
      <c r="W47" s="41" t="s">
        <v>193</v>
      </c>
      <c r="X47" s="29"/>
      <c r="AA47" s="42" t="s">
        <v>243</v>
      </c>
      <c r="AB47" s="27" t="s">
        <v>261</v>
      </c>
      <c r="AC47" s="41"/>
      <c r="AD47" s="29"/>
      <c r="AE47" s="50"/>
    </row>
    <row r="48" spans="1:34" ht="24" customHeight="1" thickBot="1" x14ac:dyDescent="0.45">
      <c r="A48" s="26">
        <v>45443</v>
      </c>
      <c r="B48" s="21" t="s">
        <v>107</v>
      </c>
      <c r="D48" s="30">
        <v>1313</v>
      </c>
      <c r="E48" s="23" t="s">
        <v>107</v>
      </c>
      <c r="F48" s="1" t="s">
        <v>122</v>
      </c>
      <c r="G48" s="37" t="s">
        <v>2</v>
      </c>
      <c r="H48" s="22" t="s">
        <v>145</v>
      </c>
      <c r="I48" s="34" t="s">
        <v>166</v>
      </c>
      <c r="J48" s="33" t="s">
        <v>3</v>
      </c>
      <c r="K48" s="22" t="s">
        <v>185</v>
      </c>
      <c r="L48" s="1">
        <v>9.91</v>
      </c>
      <c r="M48" s="1" t="s">
        <v>304</v>
      </c>
      <c r="N48" s="1" t="s">
        <v>315</v>
      </c>
      <c r="O48" s="1" t="s">
        <v>125</v>
      </c>
      <c r="Q48" s="1" t="s">
        <v>133</v>
      </c>
      <c r="R48" s="1" t="s">
        <v>134</v>
      </c>
      <c r="S48" s="1" t="s">
        <v>139</v>
      </c>
      <c r="V48" s="24">
        <v>0.98</v>
      </c>
      <c r="W48" s="41" t="s">
        <v>193</v>
      </c>
      <c r="X48" s="29"/>
      <c r="Y48" s="43"/>
      <c r="Z48" s="31"/>
      <c r="AA48" s="43"/>
      <c r="AB48" s="31"/>
      <c r="AC48" s="41"/>
      <c r="AD48" s="29"/>
      <c r="AE48" s="50"/>
      <c r="AF48" s="1" t="s">
        <v>299</v>
      </c>
    </row>
    <row r="49" spans="1:32" ht="24" customHeight="1" thickBot="1" x14ac:dyDescent="0.45">
      <c r="A49" s="26">
        <v>45444</v>
      </c>
      <c r="B49" s="21">
        <f>IF(A51=0," ",IF(A49=0," ",A51-A49))</f>
        <v>21</v>
      </c>
      <c r="D49" s="23">
        <v>1324</v>
      </c>
      <c r="E49" s="23">
        <f t="shared" si="3"/>
        <v>11</v>
      </c>
      <c r="F49" s="1" t="s">
        <v>122</v>
      </c>
      <c r="G49" s="37" t="s">
        <v>2</v>
      </c>
      <c r="H49" s="22" t="s">
        <v>145</v>
      </c>
      <c r="I49" s="34" t="s">
        <v>166</v>
      </c>
      <c r="J49" s="33" t="s">
        <v>3</v>
      </c>
      <c r="K49" s="22" t="s">
        <v>185</v>
      </c>
      <c r="L49" s="1">
        <v>9.91</v>
      </c>
      <c r="M49" s="1" t="s">
        <v>304</v>
      </c>
      <c r="N49" s="1" t="s">
        <v>315</v>
      </c>
      <c r="O49" s="1" t="s">
        <v>125</v>
      </c>
      <c r="Q49" s="1" t="s">
        <v>133</v>
      </c>
      <c r="R49" s="1" t="s">
        <v>134</v>
      </c>
      <c r="S49" s="1" t="s">
        <v>139</v>
      </c>
      <c r="V49" s="24">
        <v>0.97970000000000002</v>
      </c>
      <c r="W49" s="41" t="s">
        <v>193</v>
      </c>
      <c r="X49" s="29"/>
      <c r="Y49" s="42" t="s">
        <v>225</v>
      </c>
      <c r="Z49" s="27" t="s">
        <v>235</v>
      </c>
      <c r="AA49" s="42" t="s">
        <v>243</v>
      </c>
      <c r="AB49" s="27" t="s">
        <v>262</v>
      </c>
      <c r="AC49" s="41"/>
      <c r="AD49" s="29"/>
      <c r="AE49" s="50"/>
    </row>
    <row r="50" spans="1:32" ht="24" customHeight="1" thickBot="1" x14ac:dyDescent="0.45">
      <c r="A50" s="36" t="s">
        <v>370</v>
      </c>
      <c r="W50" s="39"/>
      <c r="X50" s="25"/>
      <c r="Y50" s="39"/>
      <c r="Z50" s="25"/>
      <c r="AA50" s="39"/>
      <c r="AB50" s="25"/>
      <c r="AC50" s="39"/>
      <c r="AD50" s="25"/>
      <c r="AE50" s="36"/>
    </row>
    <row r="51" spans="1:32" ht="24" customHeight="1" thickBot="1" x14ac:dyDescent="0.45">
      <c r="A51" s="26">
        <v>45465</v>
      </c>
      <c r="B51" s="21">
        <f>IF(A52=0," ",IF(A51=0," ",A52-A51))</f>
        <v>4</v>
      </c>
      <c r="D51" s="23">
        <v>1234</v>
      </c>
      <c r="E51" s="23">
        <f>D51-D49</f>
        <v>-90</v>
      </c>
      <c r="F51" s="1" t="s">
        <v>122</v>
      </c>
      <c r="G51" s="37" t="s">
        <v>31</v>
      </c>
      <c r="H51" s="22" t="s">
        <v>152</v>
      </c>
      <c r="I51" s="34" t="s">
        <v>166</v>
      </c>
      <c r="J51" s="33" t="s">
        <v>3</v>
      </c>
      <c r="K51" s="22" t="s">
        <v>185</v>
      </c>
      <c r="L51" s="1">
        <v>9.91</v>
      </c>
      <c r="M51" s="1" t="s">
        <v>304</v>
      </c>
      <c r="N51" s="1" t="s">
        <v>315</v>
      </c>
      <c r="O51" s="1" t="s">
        <v>125</v>
      </c>
      <c r="Q51" s="1" t="s">
        <v>133</v>
      </c>
      <c r="S51" s="1" t="s">
        <v>139</v>
      </c>
      <c r="V51" s="24">
        <v>0.99460000000000004</v>
      </c>
      <c r="W51" s="40" t="s">
        <v>197</v>
      </c>
      <c r="X51" s="27" t="s">
        <v>209</v>
      </c>
      <c r="AA51" s="42" t="s">
        <v>243</v>
      </c>
      <c r="AB51" s="27" t="s">
        <v>263</v>
      </c>
      <c r="AE51" s="49" t="s">
        <v>333</v>
      </c>
      <c r="AF51" s="2"/>
    </row>
    <row r="52" spans="1:32" ht="24" customHeight="1" thickBot="1" x14ac:dyDescent="0.45">
      <c r="A52" s="26">
        <v>45469</v>
      </c>
      <c r="B52" s="21">
        <f>IF(A54=0," ",IF(A52=0," ",A54-A52))</f>
        <v>127</v>
      </c>
      <c r="D52" s="23">
        <v>1239</v>
      </c>
      <c r="E52" s="23">
        <f t="shared" si="3"/>
        <v>5</v>
      </c>
      <c r="F52" s="1" t="s">
        <v>122</v>
      </c>
      <c r="G52" s="37" t="s">
        <v>6</v>
      </c>
      <c r="H52" s="22" t="s">
        <v>151</v>
      </c>
      <c r="I52" s="34" t="s">
        <v>166</v>
      </c>
      <c r="J52" s="33" t="s">
        <v>3</v>
      </c>
      <c r="K52" s="22" t="s">
        <v>185</v>
      </c>
      <c r="L52" s="1">
        <v>9.91</v>
      </c>
      <c r="M52" s="1" t="s">
        <v>304</v>
      </c>
      <c r="N52" s="1" t="s">
        <v>315</v>
      </c>
      <c r="O52" s="1" t="s">
        <v>125</v>
      </c>
      <c r="Q52" s="1" t="s">
        <v>133</v>
      </c>
      <c r="S52" s="1" t="s">
        <v>139</v>
      </c>
      <c r="V52" s="24">
        <v>0.99580000000000002</v>
      </c>
      <c r="W52" s="40" t="s">
        <v>197</v>
      </c>
      <c r="X52" s="27" t="s">
        <v>210</v>
      </c>
      <c r="AA52" s="42" t="s">
        <v>243</v>
      </c>
      <c r="AB52" s="27" t="s">
        <v>264</v>
      </c>
      <c r="AC52" s="42" t="s">
        <v>277</v>
      </c>
      <c r="AD52" s="38" t="s">
        <v>371</v>
      </c>
      <c r="AE52" s="49" t="s">
        <v>334</v>
      </c>
      <c r="AF52" s="2"/>
    </row>
    <row r="53" spans="1:32" ht="24" customHeight="1" thickBot="1" x14ac:dyDescent="0.45">
      <c r="A53" s="37" t="s">
        <v>376</v>
      </c>
      <c r="C53" s="22" t="s">
        <v>290</v>
      </c>
      <c r="W53" s="39"/>
      <c r="X53" s="25"/>
      <c r="Y53" s="39"/>
      <c r="Z53" s="25"/>
      <c r="AA53" s="39"/>
      <c r="AB53" s="25"/>
      <c r="AC53" s="39"/>
      <c r="AD53" s="25"/>
      <c r="AE53" s="36"/>
    </row>
    <row r="54" spans="1:32" ht="24" customHeight="1" thickBot="1" x14ac:dyDescent="0.45">
      <c r="A54" s="26">
        <v>45596</v>
      </c>
      <c r="B54" s="21">
        <f>IF(A55=0," ",IF(A54=0," ",A55-A54))</f>
        <v>0</v>
      </c>
      <c r="D54" s="23">
        <v>1330</v>
      </c>
      <c r="E54" s="23">
        <f>D54-D52</f>
        <v>91</v>
      </c>
      <c r="F54" s="1" t="s">
        <v>122</v>
      </c>
      <c r="G54" s="37" t="s">
        <v>27</v>
      </c>
      <c r="H54" s="22" t="s">
        <v>150</v>
      </c>
      <c r="I54" s="34" t="s">
        <v>169</v>
      </c>
      <c r="J54" s="33" t="s">
        <v>26</v>
      </c>
      <c r="K54" s="22" t="s">
        <v>186</v>
      </c>
      <c r="L54" s="1">
        <v>11.24</v>
      </c>
      <c r="M54" s="1" t="s">
        <v>304</v>
      </c>
      <c r="N54" s="1" t="s">
        <v>316</v>
      </c>
      <c r="O54" s="1" t="s">
        <v>125</v>
      </c>
      <c r="P54" s="1" t="s">
        <v>126</v>
      </c>
      <c r="Q54" s="1" t="s">
        <v>133</v>
      </c>
      <c r="S54" s="1" t="s">
        <v>139</v>
      </c>
      <c r="T54" s="1" t="s">
        <v>135</v>
      </c>
      <c r="V54" s="24">
        <v>0.94510000000000005</v>
      </c>
      <c r="W54" s="40" t="s">
        <v>197</v>
      </c>
      <c r="X54" s="27" t="s">
        <v>211</v>
      </c>
      <c r="AE54" s="49" t="s">
        <v>335</v>
      </c>
    </row>
    <row r="55" spans="1:32" ht="24" customHeight="1" thickBot="1" x14ac:dyDescent="0.45">
      <c r="A55" s="26">
        <v>45596</v>
      </c>
      <c r="B55" s="21">
        <f>IF(A56=0," ",IF(A55=0," ",A56-A55))</f>
        <v>0</v>
      </c>
      <c r="D55" s="23">
        <v>1411</v>
      </c>
      <c r="E55" s="23">
        <f t="shared" si="3"/>
        <v>81</v>
      </c>
      <c r="F55" s="1" t="s">
        <v>122</v>
      </c>
      <c r="G55" s="37" t="s">
        <v>27</v>
      </c>
      <c r="H55" s="22" t="s">
        <v>150</v>
      </c>
      <c r="I55" s="34" t="s">
        <v>169</v>
      </c>
      <c r="J55" s="33" t="s">
        <v>26</v>
      </c>
      <c r="K55" s="22" t="s">
        <v>186</v>
      </c>
      <c r="L55" s="1">
        <v>11.24</v>
      </c>
      <c r="M55" s="1" t="s">
        <v>304</v>
      </c>
      <c r="N55" s="1" t="s">
        <v>316</v>
      </c>
      <c r="O55" s="1" t="s">
        <v>125</v>
      </c>
      <c r="Q55" s="1" t="s">
        <v>133</v>
      </c>
      <c r="S55" s="1" t="s">
        <v>139</v>
      </c>
      <c r="T55" s="1" t="s">
        <v>135</v>
      </c>
      <c r="V55" s="24">
        <v>0.91410000000000002</v>
      </c>
      <c r="W55" s="40" t="s">
        <v>197</v>
      </c>
      <c r="X55" s="27" t="s">
        <v>212</v>
      </c>
      <c r="AA55" s="42" t="s">
        <v>243</v>
      </c>
      <c r="AB55" s="27" t="s">
        <v>265</v>
      </c>
      <c r="AC55" s="42" t="s">
        <v>277</v>
      </c>
      <c r="AD55" s="27" t="s">
        <v>272</v>
      </c>
      <c r="AE55" s="51" t="s">
        <v>336</v>
      </c>
    </row>
    <row r="56" spans="1:32" ht="24" customHeight="1" thickBot="1" x14ac:dyDescent="0.45">
      <c r="A56" s="26">
        <v>45596</v>
      </c>
      <c r="B56" s="21">
        <f>IF(A57=0," ",IF(A56=0," ",A57-A56))</f>
        <v>3</v>
      </c>
      <c r="D56" s="23">
        <v>1532</v>
      </c>
      <c r="E56" s="23">
        <f t="shared" si="3"/>
        <v>121</v>
      </c>
      <c r="F56" s="1" t="s">
        <v>122</v>
      </c>
      <c r="G56" s="37" t="s">
        <v>27</v>
      </c>
      <c r="H56" s="22" t="s">
        <v>150</v>
      </c>
      <c r="I56" s="34" t="s">
        <v>169</v>
      </c>
      <c r="J56" s="33" t="s">
        <v>26</v>
      </c>
      <c r="K56" s="22" t="s">
        <v>186</v>
      </c>
      <c r="L56" s="1">
        <v>11.24</v>
      </c>
      <c r="M56" s="1" t="s">
        <v>304</v>
      </c>
      <c r="N56" s="1" t="s">
        <v>316</v>
      </c>
      <c r="O56" s="1" t="s">
        <v>125</v>
      </c>
      <c r="Q56" s="1" t="s">
        <v>133</v>
      </c>
      <c r="S56" s="1" t="s">
        <v>139</v>
      </c>
      <c r="T56" s="1" t="s">
        <v>135</v>
      </c>
      <c r="V56" s="24">
        <v>0.92459999999999998</v>
      </c>
      <c r="W56" s="40" t="s">
        <v>197</v>
      </c>
      <c r="X56" s="27" t="s">
        <v>213</v>
      </c>
      <c r="AC56" s="42" t="s">
        <v>277</v>
      </c>
      <c r="AD56" s="27" t="s">
        <v>272</v>
      </c>
      <c r="AE56" s="51" t="s">
        <v>337</v>
      </c>
      <c r="AF56" s="2"/>
    </row>
    <row r="57" spans="1:32" ht="24" customHeight="1" thickBot="1" x14ac:dyDescent="0.45">
      <c r="A57" s="26">
        <v>45599</v>
      </c>
      <c r="B57" s="21">
        <f>IF(A59=0," ",IF(A57=0," ",A59-A57))</f>
        <v>2</v>
      </c>
      <c r="D57" s="23">
        <v>1535</v>
      </c>
      <c r="E57" s="23">
        <f t="shared" si="3"/>
        <v>3</v>
      </c>
      <c r="F57" s="1" t="s">
        <v>123</v>
      </c>
      <c r="G57" s="37" t="s">
        <v>11</v>
      </c>
      <c r="H57" s="22" t="s">
        <v>146</v>
      </c>
      <c r="I57" s="34" t="s">
        <v>169</v>
      </c>
      <c r="J57" s="33" t="s">
        <v>26</v>
      </c>
      <c r="K57" s="22" t="s">
        <v>186</v>
      </c>
      <c r="L57" s="1">
        <v>11.24</v>
      </c>
      <c r="M57" s="1" t="s">
        <v>304</v>
      </c>
      <c r="N57" s="1" t="s">
        <v>316</v>
      </c>
      <c r="Q57" s="1" t="s">
        <v>133</v>
      </c>
      <c r="S57" s="1" t="s">
        <v>138</v>
      </c>
      <c r="T57" s="1" t="s">
        <v>135</v>
      </c>
      <c r="V57" s="24">
        <v>0.96330000000000005</v>
      </c>
      <c r="W57" s="40" t="s">
        <v>197</v>
      </c>
      <c r="X57" s="27" t="s">
        <v>214</v>
      </c>
      <c r="AA57" s="42" t="s">
        <v>243</v>
      </c>
      <c r="AB57" s="27" t="s">
        <v>266</v>
      </c>
      <c r="AE57" s="49" t="s">
        <v>338</v>
      </c>
      <c r="AF57" s="2"/>
    </row>
    <row r="58" spans="1:32" ht="24" customHeight="1" thickBot="1" x14ac:dyDescent="0.45">
      <c r="A58" s="37" t="s">
        <v>377</v>
      </c>
      <c r="C58" s="22" t="s">
        <v>290</v>
      </c>
      <c r="W58" s="39"/>
      <c r="X58" s="25"/>
      <c r="Y58" s="39"/>
      <c r="Z58" s="25"/>
      <c r="AA58" s="39"/>
      <c r="AB58" s="25"/>
      <c r="AC58" s="39"/>
      <c r="AD58" s="25"/>
      <c r="AE58" s="36"/>
    </row>
    <row r="59" spans="1:32" ht="24" customHeight="1" thickBot="1" x14ac:dyDescent="0.45">
      <c r="A59" s="26">
        <v>45601</v>
      </c>
      <c r="B59" s="21">
        <f>IF(A60=0," ",IF(A59=0," ",A60-A59))</f>
        <v>97</v>
      </c>
      <c r="D59" s="23">
        <v>1214</v>
      </c>
      <c r="E59" s="23">
        <f>D59-D57</f>
        <v>-321</v>
      </c>
      <c r="F59" s="1" t="s">
        <v>122</v>
      </c>
      <c r="G59" s="37" t="s">
        <v>23</v>
      </c>
      <c r="H59" s="22" t="s">
        <v>147</v>
      </c>
      <c r="I59" s="34" t="s">
        <v>283</v>
      </c>
      <c r="J59" s="33" t="s">
        <v>32</v>
      </c>
      <c r="K59" s="22" t="s">
        <v>187</v>
      </c>
      <c r="O59" s="1" t="s">
        <v>125</v>
      </c>
      <c r="S59" s="1" t="s">
        <v>138</v>
      </c>
      <c r="V59" s="24">
        <v>0.97450000000000003</v>
      </c>
      <c r="W59" s="40" t="s">
        <v>197</v>
      </c>
      <c r="X59" s="27" t="s">
        <v>215</v>
      </c>
      <c r="AC59" s="42" t="s">
        <v>277</v>
      </c>
      <c r="AD59" s="38" t="s">
        <v>369</v>
      </c>
      <c r="AE59" s="49" t="s">
        <v>339</v>
      </c>
    </row>
    <row r="60" spans="1:32" ht="24" customHeight="1" thickBot="1" x14ac:dyDescent="0.45">
      <c r="A60" s="26">
        <v>45698</v>
      </c>
      <c r="B60" s="21">
        <f>IF(A62=0," ",IF(A60=0," ",A62-A60))</f>
        <v>26</v>
      </c>
      <c r="D60" s="23">
        <v>1313</v>
      </c>
      <c r="E60" s="23">
        <f t="shared" si="3"/>
        <v>99</v>
      </c>
      <c r="F60" s="1" t="s">
        <v>122</v>
      </c>
      <c r="G60" s="37" t="s">
        <v>23</v>
      </c>
      <c r="H60" s="22" t="s">
        <v>147</v>
      </c>
      <c r="I60" s="34" t="s">
        <v>172</v>
      </c>
      <c r="J60" s="33" t="s">
        <v>25</v>
      </c>
      <c r="K60" s="22" t="s">
        <v>188</v>
      </c>
      <c r="L60" s="1">
        <v>11.07</v>
      </c>
      <c r="M60" s="1" t="s">
        <v>304</v>
      </c>
      <c r="N60" s="1" t="s">
        <v>317</v>
      </c>
      <c r="O60" s="1" t="s">
        <v>125</v>
      </c>
      <c r="S60" s="1" t="s">
        <v>138</v>
      </c>
      <c r="V60" s="24">
        <v>0.98119999999999996</v>
      </c>
      <c r="W60" s="40" t="s">
        <v>197</v>
      </c>
      <c r="X60" s="27" t="s">
        <v>216</v>
      </c>
      <c r="Y60" s="42" t="s">
        <v>225</v>
      </c>
      <c r="Z60" s="27" t="s">
        <v>236</v>
      </c>
      <c r="AA60" s="42" t="s">
        <v>243</v>
      </c>
      <c r="AB60" s="27" t="s">
        <v>267</v>
      </c>
      <c r="AC60" s="42" t="s">
        <v>277</v>
      </c>
      <c r="AD60" s="27" t="s">
        <v>273</v>
      </c>
      <c r="AE60" s="51" t="s">
        <v>340</v>
      </c>
      <c r="AF60" s="2"/>
    </row>
    <row r="61" spans="1:32" ht="24" customHeight="1" thickBot="1" x14ac:dyDescent="0.45">
      <c r="A61" s="37" t="s">
        <v>378</v>
      </c>
      <c r="C61" s="22" t="s">
        <v>291</v>
      </c>
      <c r="W61" s="39"/>
      <c r="X61" s="25"/>
      <c r="Y61" s="39"/>
      <c r="Z61" s="25"/>
      <c r="AA61" s="39"/>
      <c r="AB61" s="25"/>
      <c r="AC61" s="39"/>
      <c r="AD61" s="25"/>
      <c r="AE61" s="36"/>
    </row>
    <row r="62" spans="1:32" ht="24" customHeight="1" thickBot="1" x14ac:dyDescent="0.45">
      <c r="A62" s="26">
        <v>45724</v>
      </c>
      <c r="B62" s="21">
        <f>IF(A63=0," ",IF(A62=0," ",A63-A62))</f>
        <v>12</v>
      </c>
      <c r="D62" s="23">
        <v>1546</v>
      </c>
      <c r="E62" s="23">
        <f>D62-D60</f>
        <v>233</v>
      </c>
      <c r="F62" s="1" t="s">
        <v>122</v>
      </c>
      <c r="G62" s="37" t="s">
        <v>23</v>
      </c>
      <c r="H62" s="22" t="s">
        <v>147</v>
      </c>
      <c r="I62" s="34" t="s">
        <v>172</v>
      </c>
      <c r="J62" s="33" t="s">
        <v>25</v>
      </c>
      <c r="K62" s="22" t="s">
        <v>188</v>
      </c>
      <c r="L62" s="1">
        <v>11.3</v>
      </c>
      <c r="M62" s="1" t="s">
        <v>304</v>
      </c>
      <c r="N62" s="1" t="s">
        <v>308</v>
      </c>
      <c r="O62" s="1" t="s">
        <v>125</v>
      </c>
      <c r="S62" s="1" t="s">
        <v>138</v>
      </c>
      <c r="V62" s="24">
        <v>0.98119999999999996</v>
      </c>
      <c r="W62" s="40" t="s">
        <v>197</v>
      </c>
      <c r="X62" s="27" t="s">
        <v>216</v>
      </c>
      <c r="Y62" s="42" t="s">
        <v>225</v>
      </c>
      <c r="Z62" s="27" t="s">
        <v>236</v>
      </c>
      <c r="AC62" s="44"/>
      <c r="AD62" s="27"/>
      <c r="AE62" s="51" t="s">
        <v>340</v>
      </c>
      <c r="AF62" s="2"/>
    </row>
    <row r="63" spans="1:32" ht="24" customHeight="1" thickBot="1" x14ac:dyDescent="0.45">
      <c r="A63" s="26">
        <v>45736</v>
      </c>
      <c r="B63" s="21">
        <f t="shared" ref="B63:B65" si="6">IF(A64=0," ",IF(A63=0," ",A64-A63))</f>
        <v>0</v>
      </c>
      <c r="D63" s="23">
        <v>1586</v>
      </c>
      <c r="E63" s="23">
        <f t="shared" si="3"/>
        <v>40</v>
      </c>
      <c r="F63" s="1" t="s">
        <v>122</v>
      </c>
      <c r="G63" s="37" t="s">
        <v>87</v>
      </c>
      <c r="H63" s="3" t="s">
        <v>148</v>
      </c>
      <c r="I63" s="34" t="s">
        <v>173</v>
      </c>
      <c r="J63" s="33" t="s">
        <v>88</v>
      </c>
      <c r="K63" s="22" t="s">
        <v>189</v>
      </c>
      <c r="L63" s="1">
        <v>11.24</v>
      </c>
      <c r="M63" s="1" t="s">
        <v>304</v>
      </c>
      <c r="N63" s="1" t="s">
        <v>316</v>
      </c>
      <c r="Q63" s="1" t="s">
        <v>133</v>
      </c>
      <c r="S63" s="1" t="s">
        <v>138</v>
      </c>
      <c r="V63" s="24">
        <v>0.95740000000000003</v>
      </c>
      <c r="W63" s="40" t="s">
        <v>197</v>
      </c>
      <c r="X63" s="27" t="s">
        <v>217</v>
      </c>
      <c r="AE63" s="49" t="s">
        <v>341</v>
      </c>
    </row>
    <row r="64" spans="1:32" ht="24" customHeight="1" thickBot="1" x14ac:dyDescent="0.45">
      <c r="A64" s="26">
        <v>45736</v>
      </c>
      <c r="B64" s="21">
        <f t="shared" si="6"/>
        <v>20</v>
      </c>
      <c r="D64" s="23">
        <v>1618</v>
      </c>
      <c r="E64" s="23">
        <f t="shared" si="3"/>
        <v>32</v>
      </c>
      <c r="F64" s="1" t="s">
        <v>122</v>
      </c>
      <c r="G64" s="37" t="s">
        <v>87</v>
      </c>
      <c r="H64" s="22" t="s">
        <v>149</v>
      </c>
      <c r="I64" s="34" t="s">
        <v>173</v>
      </c>
      <c r="J64" s="33" t="s">
        <v>88</v>
      </c>
      <c r="K64" s="22" t="s">
        <v>189</v>
      </c>
      <c r="L64" s="1">
        <v>11.24</v>
      </c>
      <c r="M64" s="1" t="s">
        <v>304</v>
      </c>
      <c r="N64" s="1" t="s">
        <v>316</v>
      </c>
      <c r="Q64" s="1" t="s">
        <v>133</v>
      </c>
      <c r="S64" s="1" t="s">
        <v>138</v>
      </c>
      <c r="V64" s="24">
        <v>0.96850000000000003</v>
      </c>
      <c r="W64" s="40" t="s">
        <v>197</v>
      </c>
      <c r="X64" s="27" t="s">
        <v>218</v>
      </c>
      <c r="Y64" s="42" t="s">
        <v>225</v>
      </c>
      <c r="Z64" s="27" t="s">
        <v>237</v>
      </c>
      <c r="AA64" s="42" t="s">
        <v>243</v>
      </c>
      <c r="AB64" s="27" t="s">
        <v>268</v>
      </c>
      <c r="AC64" s="42" t="s">
        <v>277</v>
      </c>
      <c r="AD64" s="27" t="s">
        <v>274</v>
      </c>
      <c r="AE64" s="51" t="s">
        <v>342</v>
      </c>
      <c r="AF64" s="2"/>
    </row>
    <row r="65" spans="1:32" ht="24" customHeight="1" thickBot="1" x14ac:dyDescent="0.45">
      <c r="A65" s="26">
        <v>45756</v>
      </c>
      <c r="B65" s="21">
        <f t="shared" si="6"/>
        <v>192</v>
      </c>
      <c r="D65" s="23">
        <v>1648</v>
      </c>
      <c r="E65" s="23">
        <f t="shared" si="3"/>
        <v>30</v>
      </c>
      <c r="F65" s="1" t="s">
        <v>122</v>
      </c>
      <c r="G65" s="37" t="s">
        <v>87</v>
      </c>
      <c r="H65" s="22" t="s">
        <v>149</v>
      </c>
      <c r="I65" s="34" t="s">
        <v>283</v>
      </c>
      <c r="J65" s="33" t="s">
        <v>32</v>
      </c>
      <c r="K65" s="22" t="s">
        <v>187</v>
      </c>
      <c r="L65" s="1">
        <v>11.35</v>
      </c>
      <c r="M65" s="1" t="s">
        <v>304</v>
      </c>
      <c r="N65" s="1" t="s">
        <v>308</v>
      </c>
      <c r="Q65" s="1" t="s">
        <v>133</v>
      </c>
      <c r="S65" s="1" t="s">
        <v>138</v>
      </c>
      <c r="V65" s="24">
        <v>0.94510000000000005</v>
      </c>
      <c r="W65" s="40" t="s">
        <v>197</v>
      </c>
      <c r="X65" s="27" t="s">
        <v>219</v>
      </c>
      <c r="AA65" s="42" t="s">
        <v>243</v>
      </c>
      <c r="AB65" s="27" t="s">
        <v>269</v>
      </c>
      <c r="AC65" s="42" t="s">
        <v>277</v>
      </c>
      <c r="AD65" s="27" t="s">
        <v>275</v>
      </c>
      <c r="AE65" s="51" t="s">
        <v>343</v>
      </c>
      <c r="AF65" s="2"/>
    </row>
    <row r="66" spans="1:32" ht="24" customHeight="1" thickBot="1" x14ac:dyDescent="0.45">
      <c r="A66" s="32">
        <v>45948</v>
      </c>
      <c r="B66" s="21">
        <f>IF(A68=0," ",IF(A66=0," ",A68-A66))</f>
        <v>21</v>
      </c>
      <c r="D66" s="23">
        <v>1656</v>
      </c>
      <c r="E66" s="23">
        <f t="shared" si="3"/>
        <v>8</v>
      </c>
      <c r="F66" s="1" t="s">
        <v>122</v>
      </c>
      <c r="G66" s="37" t="s">
        <v>87</v>
      </c>
      <c r="H66" s="22" t="s">
        <v>149</v>
      </c>
      <c r="I66" s="34" t="s">
        <v>171</v>
      </c>
      <c r="J66" s="33" t="s">
        <v>102</v>
      </c>
      <c r="K66" s="22" t="s">
        <v>190</v>
      </c>
      <c r="L66" s="1">
        <v>11.13</v>
      </c>
      <c r="M66" s="1" t="s">
        <v>304</v>
      </c>
      <c r="N66" s="1" t="s">
        <v>318</v>
      </c>
      <c r="O66" s="1" t="s">
        <v>125</v>
      </c>
      <c r="Q66" s="1" t="s">
        <v>133</v>
      </c>
      <c r="S66" s="1" t="s">
        <v>139</v>
      </c>
      <c r="V66" s="24">
        <v>0.99339999999999995</v>
      </c>
      <c r="W66" s="40" t="s">
        <v>197</v>
      </c>
      <c r="X66" s="27" t="s">
        <v>220</v>
      </c>
      <c r="Y66" s="42" t="s">
        <v>225</v>
      </c>
      <c r="Z66" s="27" t="s">
        <v>238</v>
      </c>
      <c r="AA66" s="42" t="s">
        <v>243</v>
      </c>
      <c r="AB66" s="27" t="s">
        <v>270</v>
      </c>
      <c r="AC66" s="42" t="s">
        <v>277</v>
      </c>
      <c r="AD66" s="27" t="s">
        <v>276</v>
      </c>
      <c r="AE66" s="51" t="s">
        <v>344</v>
      </c>
      <c r="AF66" s="2"/>
    </row>
    <row r="67" spans="1:32" ht="24" customHeight="1" thickBot="1" x14ac:dyDescent="0.45">
      <c r="A67" s="37" t="s">
        <v>379</v>
      </c>
      <c r="C67" s="22" t="s">
        <v>292</v>
      </c>
      <c r="W67" s="39"/>
      <c r="X67" s="25"/>
      <c r="Y67" s="39"/>
      <c r="Z67" s="25"/>
      <c r="AA67" s="39"/>
      <c r="AB67" s="25"/>
      <c r="AC67" s="39"/>
      <c r="AD67" s="25"/>
      <c r="AE67" s="36"/>
    </row>
    <row r="68" spans="1:32" ht="24" customHeight="1" thickBot="1" x14ac:dyDescent="0.45">
      <c r="A68" s="32">
        <v>45969</v>
      </c>
      <c r="D68" s="23">
        <v>1749</v>
      </c>
      <c r="E68" s="23">
        <f>D68-D66</f>
        <v>93</v>
      </c>
      <c r="F68" s="1" t="s">
        <v>122</v>
      </c>
      <c r="G68" s="37" t="s">
        <v>87</v>
      </c>
      <c r="H68" s="22" t="s">
        <v>149</v>
      </c>
      <c r="I68" s="34" t="s">
        <v>171</v>
      </c>
      <c r="J68" s="33" t="s">
        <v>102</v>
      </c>
      <c r="K68" s="22" t="s">
        <v>190</v>
      </c>
      <c r="L68" s="1">
        <v>11.4</v>
      </c>
      <c r="M68" s="1" t="s">
        <v>304</v>
      </c>
      <c r="N68" s="1" t="s">
        <v>319</v>
      </c>
      <c r="O68" s="1" t="s">
        <v>125</v>
      </c>
      <c r="Q68" s="1" t="s">
        <v>133</v>
      </c>
      <c r="S68" s="1" t="s">
        <v>139</v>
      </c>
      <c r="V68" s="24">
        <v>0.99339999999999995</v>
      </c>
      <c r="W68" s="40" t="s">
        <v>197</v>
      </c>
      <c r="X68" s="27" t="s">
        <v>220</v>
      </c>
      <c r="Y68" s="42" t="s">
        <v>225</v>
      </c>
      <c r="Z68" s="27" t="s">
        <v>238</v>
      </c>
      <c r="AE68" s="51" t="s">
        <v>344</v>
      </c>
    </row>
    <row r="69" spans="1:32" ht="24" customHeight="1" thickBot="1" x14ac:dyDescent="0.45">
      <c r="A69" s="32"/>
    </row>
    <row r="70" spans="1:32" ht="24" customHeight="1" thickBot="1" x14ac:dyDescent="0.45">
      <c r="A70" s="32"/>
    </row>
    <row r="71" spans="1:32" ht="24" customHeight="1" x14ac:dyDescent="0.4"/>
    <row r="72" spans="1:32" ht="24" customHeight="1" x14ac:dyDescent="0.4"/>
  </sheetData>
  <phoneticPr fontId="1"/>
  <conditionalFormatting sqref="F13:F15">
    <cfRule type="uniqueValues" dxfId="0" priority="1"/>
  </conditionalFormatting>
  <hyperlinks>
    <hyperlink ref="K11" r:id="rId1" location="taiko/655794" xr:uid="{9C16C2BD-B0AB-477C-AD4F-2211F3B82BC7}"/>
    <hyperlink ref="K12" r:id="rId2" location="taiko/157321" xr:uid="{54687772-928B-483F-93DD-DB0819834BAA}"/>
    <hyperlink ref="K13" r:id="rId3" location="taiko/157321" xr:uid="{23D84D24-4724-47CD-AD6C-DC44FF4E7661}"/>
    <hyperlink ref="K14" r:id="rId4" location="taiko/871924" xr:uid="{5D720BA1-4FA2-4C5D-8656-CC94B1A271D8}"/>
    <hyperlink ref="H11" r:id="rId5" xr:uid="{4553660E-0767-4649-8F04-EEEA0B76ABA3}"/>
    <hyperlink ref="H14" r:id="rId6" xr:uid="{02695C65-69AA-4AAE-BC7A-5EED2CB8EC93}"/>
    <hyperlink ref="H15" r:id="rId7" xr:uid="{F915D74C-7EFD-4901-8A60-DB648F608B1F}"/>
    <hyperlink ref="H16" r:id="rId8" xr:uid="{8E258DE3-3E1B-45E1-B9ED-97A06306ED5D}"/>
    <hyperlink ref="H17" r:id="rId9" xr:uid="{2E04FCC5-A411-4035-B472-E7FB31D96473}"/>
    <hyperlink ref="H18" r:id="rId10" xr:uid="{FDCBE929-03C6-4E18-B263-C94D4E8E58DF}"/>
    <hyperlink ref="H19" r:id="rId11" xr:uid="{C0883F04-0C03-45C1-BBF8-C908C50C4A1F}"/>
    <hyperlink ref="H20" r:id="rId12" xr:uid="{3B2E8842-634E-42D3-9D63-99EF39044ACD}"/>
    <hyperlink ref="H13" r:id="rId13" xr:uid="{B2659EDB-1762-484A-B501-5BDFAE11526D}"/>
    <hyperlink ref="H29" r:id="rId14" xr:uid="{41890A45-526A-44E8-BD1D-B9470642FBAE}"/>
    <hyperlink ref="H30" r:id="rId15" xr:uid="{036A3DD9-0CE4-4ED9-AEAC-BD36EC9B733B}"/>
    <hyperlink ref="H31" r:id="rId16" xr:uid="{34DD54ED-63C2-434F-B505-957ABDFB6DC0}"/>
    <hyperlink ref="H32" r:id="rId17" xr:uid="{8F6006B6-B645-4AAF-AC89-EE5C9A169656}"/>
    <hyperlink ref="H33" r:id="rId18" xr:uid="{EA6F6BFF-F38D-4467-97CA-4A266C516A1B}"/>
    <hyperlink ref="H40" r:id="rId19" xr:uid="{018C9039-9D60-4D0A-BC92-BEF3B5025BD6}"/>
    <hyperlink ref="H41" r:id="rId20" xr:uid="{D714A375-9233-4658-9316-4093341B7836}"/>
    <hyperlink ref="H42" r:id="rId21" xr:uid="{C154FBC4-F057-43F8-870B-E81E8F66CE6C}"/>
    <hyperlink ref="H43" r:id="rId22" xr:uid="{9B04EE98-1C9A-4970-9A5F-02917881D3F8}"/>
    <hyperlink ref="H44" r:id="rId23" xr:uid="{63C569AC-9543-4088-8829-DF307858C779}"/>
    <hyperlink ref="H45" r:id="rId24" xr:uid="{72C06945-30F0-46E7-A336-9F469E1E7A83}"/>
    <hyperlink ref="H46" r:id="rId25" xr:uid="{5D404B22-CD20-4BCB-A558-73422240B57E}"/>
    <hyperlink ref="H47" r:id="rId26" xr:uid="{7A1F8524-D3E5-496E-BCA7-B8822B1775AA}"/>
    <hyperlink ref="H48" r:id="rId27" xr:uid="{683E3D0E-DEE6-41B5-A251-C97357D96853}"/>
    <hyperlink ref="H49" r:id="rId28" xr:uid="{FBECEA62-616B-449F-A8B3-D4BCE4439DA2}"/>
    <hyperlink ref="H12" r:id="rId29" xr:uid="{7FE97CA7-E1D3-45F3-B1F9-182D6108069F}"/>
    <hyperlink ref="H27" r:id="rId30" xr:uid="{C4170A9A-2755-4387-BE7E-D8F014CA5D35}"/>
    <hyperlink ref="H39" r:id="rId31" xr:uid="{D5868D6D-6153-4030-A60C-CA4F45ABC44D}"/>
    <hyperlink ref="H57" r:id="rId32" xr:uid="{2E1903FC-B020-4804-9A90-73D2455F22CF}"/>
    <hyperlink ref="H59" r:id="rId33" xr:uid="{E5E81241-7826-49A2-9584-1F99457E3A74}"/>
    <hyperlink ref="H60" r:id="rId34" xr:uid="{35258590-C6B8-4A9E-B240-430DCA4262F1}"/>
    <hyperlink ref="H62" r:id="rId35" xr:uid="{122CADAD-A135-4AE6-A86C-E442A3CD896A}"/>
    <hyperlink ref="H64" r:id="rId36" xr:uid="{9AF000E4-492A-4FB4-8ABB-A4D50BF3D293}"/>
    <hyperlink ref="H65" r:id="rId37" xr:uid="{0AC175BC-1C53-4B5E-A407-4D9780B9B34B}"/>
    <hyperlink ref="H66" r:id="rId38" xr:uid="{4209BD5E-6B81-441D-B02D-7E1A6EF6B096}"/>
    <hyperlink ref="H68" r:id="rId39" xr:uid="{ADA89F3D-C459-4FEE-96A7-41758B5E796F}"/>
    <hyperlink ref="H54" r:id="rId40" xr:uid="{F60E438E-C199-4462-8287-CF0B6C5E7CE5}"/>
    <hyperlink ref="H55" r:id="rId41" xr:uid="{2BC109E3-4103-4D4B-A80B-ACCF5604C254}"/>
    <hyperlink ref="H56" r:id="rId42" xr:uid="{71481E01-7460-40A6-B2A6-8069B6754CD0}"/>
    <hyperlink ref="H52" r:id="rId43" xr:uid="{9F5AA854-A194-42BE-B268-3EA50B878711}"/>
    <hyperlink ref="H51" r:id="rId44" xr:uid="{BE82C3CE-FEA1-4E0C-BB7A-732BEEB576AC}"/>
    <hyperlink ref="H38" r:id="rId45" xr:uid="{4337EECF-64F1-458D-8078-D86DCD5B42A0}"/>
    <hyperlink ref="H36" r:id="rId46" xr:uid="{22FC53F8-DE85-461A-80E1-EE78E3D6BB36}"/>
    <hyperlink ref="H34" r:id="rId47" xr:uid="{B7054047-60E4-4A6A-BF7F-04BE9247EB9E}"/>
    <hyperlink ref="H35" r:id="rId48" xr:uid="{55F2F1EC-BC4D-441C-8156-B8712D3F5D79}"/>
    <hyperlink ref="H25" r:id="rId49" xr:uid="{EEA5E65E-4A9C-40BC-B0EC-931AEF4D8664}"/>
    <hyperlink ref="H28" r:id="rId50" xr:uid="{0CE38192-4496-4AAD-B504-A9A383D5DD2B}"/>
    <hyperlink ref="H26" r:id="rId51" xr:uid="{9F880095-44E7-4FB9-81A9-32A2500D1144}"/>
    <hyperlink ref="H24" r:id="rId52" xr:uid="{CF5ED2A2-0F7A-4066-9E42-AD04CFE8ED15}"/>
    <hyperlink ref="H22" r:id="rId53" xr:uid="{452C4F9D-4B96-4809-8FD7-E144A277A247}"/>
    <hyperlink ref="K15" r:id="rId54" location="taiko/871924" xr:uid="{078302F2-C495-4B30-9527-3221B98B29D0}"/>
    <hyperlink ref="K16" r:id="rId55" location="taiko/1941698" xr:uid="{16CC2329-B820-4D9A-9AD6-CC6DC57CEBE0}"/>
    <hyperlink ref="K17" r:id="rId56" location="taiko/1941698" xr:uid="{A42FE83B-33EB-4EBC-A2A2-662E6B6603E9}"/>
    <hyperlink ref="K18" r:id="rId57" location="taiko/1941698" xr:uid="{7FBBD751-8C71-4107-A02F-E04027144E4E}"/>
    <hyperlink ref="K19" r:id="rId58" location="taiko/1941698" xr:uid="{A4F4ED4F-D3CF-45B0-92CC-0C15AECB0EF3}"/>
    <hyperlink ref="K20" r:id="rId59" location="taiko/1806900" xr:uid="{C50C226C-995A-496E-816F-97F63C7E0A2A}"/>
    <hyperlink ref="K22" r:id="rId60" location="taiko/1473448" xr:uid="{4D3A5F55-585A-4336-BD53-67F496141366}"/>
    <hyperlink ref="K24" r:id="rId61" location="taiko/1473448" xr:uid="{1DFF2C82-EB52-46D0-8E08-49B3026C0025}"/>
    <hyperlink ref="K25" r:id="rId62" location="taiko/1402693" xr:uid="{DDD528F9-6DEC-4B26-B347-3B6899885643}"/>
    <hyperlink ref="K26" r:id="rId63" location="taiko/1402693" xr:uid="{5AA89600-4168-4D56-8B5D-3DAF9A12BC66}"/>
    <hyperlink ref="K27" r:id="rId64" location="taiko/1885024" xr:uid="{6A3E246F-5742-49B8-97A8-FCDC9818ACA9}"/>
    <hyperlink ref="K28" r:id="rId65" location="taiko/1885024" xr:uid="{6F362984-405F-4128-A065-5EC07B994B9E}"/>
    <hyperlink ref="K30" r:id="rId66" location="taiko/1885024" xr:uid="{B250279C-5A96-452B-8D3F-5C1C2838C0C2}"/>
    <hyperlink ref="K31" r:id="rId67" location="taiko/3168256" xr:uid="{0F995EA9-FD39-4FA3-BE96-16F8A892C9B5}"/>
    <hyperlink ref="K32" r:id="rId68" location="taiko/3168256" xr:uid="{8F32C1C4-9390-4312-85B9-AA23DAE0C34D}"/>
    <hyperlink ref="K33" r:id="rId69" location="taiko/3168256" xr:uid="{3858D5D0-16B1-4542-9786-C4AAEE4D550F}"/>
    <hyperlink ref="K34" r:id="rId70" location="taiko/3168256" xr:uid="{EDDD474C-4C53-4D44-A2A1-12FB486FEE2E}"/>
    <hyperlink ref="K35" r:id="rId71" location="taiko/3168256" xr:uid="{30BCB5C2-342F-40FC-86E2-950F0CAEA431}"/>
    <hyperlink ref="K36" r:id="rId72" location="taiko/3658314" xr:uid="{17D02D92-9212-4CC7-9012-D1421587B7DC}"/>
    <hyperlink ref="K38" r:id="rId73" location="taiko/690886" xr:uid="{17EB4070-A4E1-44AD-947C-48EAE9618F71}"/>
    <hyperlink ref="K39" r:id="rId74" location="taiko/484661" xr:uid="{4BA3120F-0395-4CEA-BCEA-6C36866F2D6F}"/>
    <hyperlink ref="K44" r:id="rId75" location="taiko/4041736" xr:uid="{28782949-2A65-40CE-8964-8B1CF7C7A685}"/>
    <hyperlink ref="K40" r:id="rId76" location="taiko/3907074" xr:uid="{3F9CFFD8-4A7D-41D5-BAA2-15C7B2F994F8}"/>
    <hyperlink ref="K41" r:id="rId77" location="taiko/3907074" xr:uid="{97F88D96-6621-431F-BB52-D2E90D33DBFD}"/>
    <hyperlink ref="K42" r:id="rId78" location="taiko/3907074" xr:uid="{420C4C9B-5EEA-4B34-80C9-6FE34E47EC4E}"/>
    <hyperlink ref="K43" r:id="rId79" location="taiko/3907074" xr:uid="{92B15458-5AA5-4294-951D-27FE7DFA6C42}"/>
    <hyperlink ref="K45" r:id="rId80" location="taiko/3907074" xr:uid="{FEEE31C9-CD17-409C-9C7B-531EFAF1CA98}"/>
    <hyperlink ref="K46" r:id="rId81" location="taiko/3907074" xr:uid="{E9C0EFC0-9BBD-4BEB-A9EE-DD9E3A2B6ABB}"/>
    <hyperlink ref="K47" r:id="rId82" location="taiko/3907074" xr:uid="{FB37F05B-B788-4E50-859B-9E3CE88E521E}"/>
    <hyperlink ref="K48" r:id="rId83" location="taiko/3907074" xr:uid="{8896E939-4BB0-47D1-B3DD-7D32F75C7D3D}"/>
    <hyperlink ref="K49" r:id="rId84" location="taiko/3907074" xr:uid="{36FF4D4C-B2E4-4025-9BEB-63404174BFE7}"/>
    <hyperlink ref="K51" r:id="rId85" location="taiko/3907074" xr:uid="{C2B30430-7132-4899-A372-225231A27732}"/>
    <hyperlink ref="K52" r:id="rId86" location="taiko/3907074" xr:uid="{91D4E8CB-BBD2-4F7D-A135-0357CE4876A9}"/>
    <hyperlink ref="K54" r:id="rId87" location="taiko/28065" xr:uid="{B320E0FF-EF77-4B53-8A9B-090E170EC8B4}"/>
    <hyperlink ref="K55" r:id="rId88" location="taiko/28065" xr:uid="{28A1F8B1-6037-458B-8B25-4F089641AB75}"/>
    <hyperlink ref="K56" r:id="rId89" location="taiko/28065" xr:uid="{EA1F47C9-0901-4916-819C-A8988225F346}"/>
    <hyperlink ref="K57" r:id="rId90" location="taiko/28065" xr:uid="{158633AD-84AB-417B-820E-8ECFB062DD1D}"/>
    <hyperlink ref="K59" r:id="rId91" location="taiko/4405958" xr:uid="{4C164519-037F-4195-965E-D031554D5527}"/>
    <hyperlink ref="K65" r:id="rId92" location="taiko/4405958" xr:uid="{E57B07E5-DBED-4BD9-9446-5BB3EDAF6A68}"/>
    <hyperlink ref="K60" r:id="rId93" location="taiko/4505714" xr:uid="{0700C136-2DAD-4E68-8CB0-C8B0F13DCA5E}"/>
    <hyperlink ref="K62" r:id="rId94" location="taiko/4505714" xr:uid="{3D793BE4-BFB3-4D44-BA30-9CBB59F7DD53}"/>
    <hyperlink ref="K63" r:id="rId95" location="taiko/3913622" xr:uid="{C09C255F-FD4C-4E77-BCBA-C25C8DD4D3F8}"/>
    <hyperlink ref="K64" r:id="rId96" location="taiko/3913622" xr:uid="{1F1DAE81-EC0C-499D-A159-56475E40D903}"/>
    <hyperlink ref="K66" r:id="rId97" location="taiko/5033325" xr:uid="{AF080357-1C7F-4C25-BCFE-A3F7C6F2AD21}"/>
    <hyperlink ref="K68" r:id="rId98" location="taiko/5033325" xr:uid="{BC3DF6FF-C150-4E9C-911B-0CCF2AAAD2F4}"/>
    <hyperlink ref="X11" r:id="rId99" xr:uid="{2E02B512-D4A1-4B0E-93D9-DC1151307FC2}"/>
    <hyperlink ref="X12" r:id="rId100" xr:uid="{7639E4E3-DA56-41E2-B64A-E6C09C1612AB}"/>
    <hyperlink ref="X14" r:id="rId101" xr:uid="{3D6053D0-E7B8-413B-98E1-98165446B1B9}"/>
    <hyperlink ref="X15" r:id="rId102" xr:uid="{5FB993D8-B7A0-44DF-91F4-FFBF21128496}"/>
    <hyperlink ref="X16" r:id="rId103" xr:uid="{DE69857E-A663-49B7-B4B3-FA2D4533E2C2}"/>
    <hyperlink ref="X19" r:id="rId104" xr:uid="{361E857A-D340-4846-BFE3-860987DBEA48}"/>
    <hyperlink ref="X20" r:id="rId105" xr:uid="{74A301FD-DB16-45F7-A2FC-C57A9F369C62}"/>
    <hyperlink ref="X22" r:id="rId106" xr:uid="{E6CB14BF-5E45-4DC6-9920-4FC7205AE816}"/>
    <hyperlink ref="X24" r:id="rId107" xr:uid="{B5D5F861-6746-4C15-B547-842990C42E3C}"/>
    <hyperlink ref="X25" r:id="rId108" xr:uid="{C65E9F6E-1611-4A06-915D-C622F8ED9752}"/>
    <hyperlink ref="X26" r:id="rId109" xr:uid="{6C8311C8-92F3-4162-9646-5FE994C53E81}"/>
    <hyperlink ref="X27" r:id="rId110" xr:uid="{807953BD-AA72-4590-B873-A7CF04DF0FC1}"/>
    <hyperlink ref="X28" r:id="rId111" xr:uid="{BAD4595D-EAFB-44D5-AB20-A4793703214F}"/>
    <hyperlink ref="X35" r:id="rId112" xr:uid="{81316EF4-01C4-4322-B7EE-2AC2067B65C5}"/>
    <hyperlink ref="X36" r:id="rId113" xr:uid="{272C3F16-B24D-4A35-BA0C-E6BBD021EB77}"/>
    <hyperlink ref="X38" r:id="rId114" xr:uid="{9BA7D1B4-10AF-4E0E-B439-A4A93431981B}"/>
    <hyperlink ref="X39" r:id="rId115" xr:uid="{3C1D0363-04E6-4F70-84BF-DF3D00442F4C}"/>
    <hyperlink ref="X51" r:id="rId116" xr:uid="{8E45B7E4-373A-422F-B930-620BA156F1E8}"/>
    <hyperlink ref="X52" r:id="rId117" xr:uid="{A97040C4-72FC-4FF2-AD8A-19A06B95CCF7}"/>
    <hyperlink ref="X54" r:id="rId118" xr:uid="{5189BC01-88F7-4AAD-A127-EF14372F6657}"/>
    <hyperlink ref="X55" r:id="rId119" xr:uid="{E88BF175-372F-492B-BB62-D570A93562F0}"/>
    <hyperlink ref="X56" r:id="rId120" xr:uid="{05046EE1-B808-4F51-AA96-2D2CF842367D}"/>
    <hyperlink ref="X57" r:id="rId121" xr:uid="{257A08E3-DC62-4DA0-8B80-55AE4144D462}"/>
    <hyperlink ref="X59" r:id="rId122" xr:uid="{F46E659D-1751-4528-A062-E1C3E58F3FAE}"/>
    <hyperlink ref="X60" r:id="rId123" xr:uid="{F2BF5360-F1BD-4513-880F-E2CE309C61C4}"/>
    <hyperlink ref="X62" r:id="rId124" xr:uid="{0237E02E-A4E9-4C25-892A-EE145468507B}"/>
    <hyperlink ref="X63" r:id="rId125" xr:uid="{7A563AD5-B033-4919-ADFF-2292D0207AE3}"/>
    <hyperlink ref="X64" r:id="rId126" xr:uid="{632E5A7D-C4DD-4C4A-992E-B6B86ADCA182}"/>
    <hyperlink ref="X65" r:id="rId127" xr:uid="{3C472A36-1ADD-4679-85C1-3149580D03A1}"/>
    <hyperlink ref="X66" r:id="rId128" xr:uid="{91D50C4F-6354-40F0-9695-303AAB301155}"/>
    <hyperlink ref="X68" r:id="rId129" xr:uid="{A487A4AE-967E-48A9-9177-EFDB13143FB0}"/>
    <hyperlink ref="Z11" r:id="rId130" xr:uid="{E363FE50-9EE5-417B-B1B0-2AD68CD332DF}"/>
    <hyperlink ref="Z12" r:id="rId131" xr:uid="{19EA7DEE-DB55-41E6-AC00-F93FDB5F18E3}"/>
    <hyperlink ref="Z13" r:id="rId132" xr:uid="{1ED07026-45C5-4214-BCFE-30C283EABD5B}"/>
    <hyperlink ref="Z14" r:id="rId133" xr:uid="{F894577A-A0F0-43D3-95B6-F2B3413CA9F0}"/>
    <hyperlink ref="Z15" r:id="rId134" xr:uid="{9BE29C55-853A-4BD5-9594-C57BD615C43F}"/>
    <hyperlink ref="Z19" r:id="rId135" xr:uid="{2D02985D-4D09-4AAD-BB1C-C730AB4CE3C3}"/>
    <hyperlink ref="Z20" r:id="rId136" xr:uid="{1BECDAE0-B055-4690-AA92-F972BDB88B5F}"/>
    <hyperlink ref="Z36" r:id="rId137" xr:uid="{BD9D149F-D0AD-498C-A1DF-4F6703402AF0}"/>
    <hyperlink ref="Z39" r:id="rId138" xr:uid="{83E399C6-F153-4F13-8752-E27DA0213F07}"/>
    <hyperlink ref="Z42" r:id="rId139" xr:uid="{A0DEC16E-C247-4094-BE3C-DED55F6E8EB6}"/>
    <hyperlink ref="Z44" r:id="rId140" xr:uid="{3F93E754-5AA6-4042-8EF5-BE84C4D1A773}"/>
    <hyperlink ref="Z49" r:id="rId141" xr:uid="{19B2D433-DF50-4AD0-8AD7-499953AB3B17}"/>
    <hyperlink ref="Z60" r:id="rId142" xr:uid="{65BEAF4F-787D-4513-AD93-51330896A9F8}"/>
    <hyperlink ref="Z62" r:id="rId143" xr:uid="{E93A2113-8407-409D-8CBE-DF3551A34FED}"/>
    <hyperlink ref="Z64" r:id="rId144" xr:uid="{919525D7-BDBF-4FBE-A887-BDB14B34CBDE}"/>
    <hyperlink ref="Z66" r:id="rId145" xr:uid="{F9897532-D50B-4DB5-98C8-1019A066900D}"/>
    <hyperlink ref="Z68" r:id="rId146" xr:uid="{95D29798-1340-4932-8873-06A537D467B7}"/>
    <hyperlink ref="AB11" r:id="rId147" xr:uid="{F91D4294-D945-4324-95CB-51D2025E6D39}"/>
    <hyperlink ref="AB16" r:id="rId148" xr:uid="{51783958-CFEC-4F9B-9984-52DC8C8E081C}"/>
    <hyperlink ref="AB18" r:id="rId149" xr:uid="{47E282F5-A073-476B-953F-A569C0523FAD}"/>
    <hyperlink ref="AB20" r:id="rId150" xr:uid="{43C1355B-2F17-43FC-91B3-CBB3C471E1B8}"/>
    <hyperlink ref="AB25" r:id="rId151" xr:uid="{0F105000-FD0D-49B8-867B-6AF2B65AD7AC}"/>
    <hyperlink ref="AB29" r:id="rId152" xr:uid="{3DE4FEF9-DCDF-411B-8D56-0DD360E868CA}"/>
    <hyperlink ref="AB30" r:id="rId153" xr:uid="{59953BD6-BB44-463B-A2AE-0BBF717A989E}"/>
    <hyperlink ref="AB31" r:id="rId154" xr:uid="{E11E49EE-7512-458A-9999-E9A72D941CFE}"/>
    <hyperlink ref="AB32" r:id="rId155" xr:uid="{C92A5C7E-FF27-4B3C-8D94-A37908B76055}"/>
    <hyperlink ref="AB33" r:id="rId156" xr:uid="{61D47C84-3C60-4697-A75B-AD4D87863861}"/>
    <hyperlink ref="AB34" r:id="rId157" xr:uid="{A7E46F40-6686-48DB-B44A-5DD58DD9FFF1}"/>
    <hyperlink ref="AB35" r:id="rId158" xr:uid="{3C3FB37B-995C-4378-9324-032D2614F940}"/>
    <hyperlink ref="AB36" r:id="rId159" xr:uid="{F47F342E-A759-4476-B03B-F65BFB46F768}"/>
    <hyperlink ref="AB39" r:id="rId160" xr:uid="{04A300C0-06F1-4333-A8D4-D6A1B09CA3E8}"/>
    <hyperlink ref="AB40" r:id="rId161" xr:uid="{7C206D2D-E9F4-4D28-B472-E32348E8E134}"/>
    <hyperlink ref="AB41" r:id="rId162" xr:uid="{FAF969CC-E052-4B64-BD12-06B49630A7B9}"/>
    <hyperlink ref="AB42" r:id="rId163" xr:uid="{12D0409E-27DD-4959-854D-0D4D2D87B520}"/>
    <hyperlink ref="AB44" r:id="rId164" xr:uid="{A847E072-2FD6-4662-B3DB-C869F3F3AEB9}"/>
    <hyperlink ref="AB45" r:id="rId165" xr:uid="{2BC439F6-7F4D-43CC-B091-E28121F0215F}"/>
    <hyperlink ref="AB46" r:id="rId166" xr:uid="{EF66B397-D8D2-4BE1-98D1-DEDAA45A23C3}"/>
    <hyperlink ref="AB47" r:id="rId167" xr:uid="{681D729A-3311-465C-B733-0F6063CFE335}"/>
    <hyperlink ref="AB49" r:id="rId168" xr:uid="{51E7B713-792E-4597-A34D-308D61E67677}"/>
    <hyperlink ref="AB51" r:id="rId169" xr:uid="{6F7CF4D5-B8AD-4542-91B9-FA5824001BD5}"/>
    <hyperlink ref="AB52" r:id="rId170" xr:uid="{47AC4CD3-F7F9-464A-B6A4-2CA4319DBA1A}"/>
    <hyperlink ref="AB55" r:id="rId171" xr:uid="{E375D6D0-2A9F-4CFC-B488-167236CFD1F6}"/>
    <hyperlink ref="AB57" r:id="rId172" xr:uid="{76264AE3-6DC3-49AE-87AC-7DCFD2E51781}"/>
    <hyperlink ref="AB60" r:id="rId173" xr:uid="{D9769775-073D-48BA-9120-4AE9EE4F8EE7}"/>
    <hyperlink ref="AB64" r:id="rId174" xr:uid="{34E60FF5-DD75-4CFF-91DA-FDD180D58AC9}"/>
    <hyperlink ref="AB65" r:id="rId175" xr:uid="{2722AA91-832F-4865-905D-10374DD0AAB2}"/>
    <hyperlink ref="AB66" r:id="rId176" xr:uid="{02DEDD59-006A-411A-9C66-35341FD2EEFC}"/>
    <hyperlink ref="AD35" r:id="rId177" xr:uid="{432FE458-1F02-4293-AF3F-473801E4F394}"/>
    <hyperlink ref="AD55" r:id="rId178" xr:uid="{DD4CE3BE-4D62-40DD-B9CB-0E3AFF5F9DF1}"/>
    <hyperlink ref="AD56" r:id="rId179" xr:uid="{9C28324C-5FC3-4050-8E4E-08B2DBA0E241}"/>
    <hyperlink ref="AD60" r:id="rId180" xr:uid="{4A5A8F68-C24B-45F0-8090-650D5FDBC005}"/>
    <hyperlink ref="AD64" r:id="rId181" xr:uid="{60EA5584-92C8-4327-9C91-D08B5D108982}"/>
    <hyperlink ref="AD65" r:id="rId182" xr:uid="{5619BC28-8274-4162-969D-192A90C59CB0}"/>
    <hyperlink ref="AD66" r:id="rId183" xr:uid="{382E308B-7A48-43EC-8D73-8070A831052A}"/>
    <hyperlink ref="C2" r:id="rId184" xr:uid="{343C1876-AB42-438D-81A2-7DF3A3DE12BB}"/>
    <hyperlink ref="C21" r:id="rId185" xr:uid="{24355A94-1AA5-4F96-97BE-DFC3989B5A47}"/>
    <hyperlink ref="C23" r:id="rId186" xr:uid="{8F9D0E9F-BB00-4FF1-9BEA-28E5B24FDAC5}"/>
    <hyperlink ref="C37" r:id="rId187" xr:uid="{9AAC989B-9E26-4FDE-92BA-7C6D013CDF21}"/>
    <hyperlink ref="C53" r:id="rId188" xr:uid="{7C628058-090A-4B65-9FB6-2CFE040D267D}"/>
    <hyperlink ref="C58" r:id="rId189" xr:uid="{19BA086B-391D-4862-8DFD-00C751153CDD}"/>
    <hyperlink ref="C61" r:id="rId190" xr:uid="{1C360B6A-8838-4B12-AC8C-31192FCFA546}"/>
    <hyperlink ref="C67" r:id="rId191" xr:uid="{30758ACA-81BA-4CBF-9890-975788857FA3}"/>
    <hyperlink ref="AD39" r:id="rId192" xr:uid="{2C481D9C-8656-44C8-8062-0C7860F8FB6C}"/>
    <hyperlink ref="K7" r:id="rId193" location="taiko/655794" xr:uid="{9EB37F98-9B62-404D-BE17-3740066A18DF}"/>
    <hyperlink ref="Z7" r:id="rId194" xr:uid="{45F2DF30-AA4E-4031-BAC5-9774F2821E1C}"/>
    <hyperlink ref="K8" r:id="rId195" location="taiko/655794" xr:uid="{36B400E4-6085-4B68-A3DD-2DDC43FE54F6}"/>
    <hyperlink ref="H8" r:id="rId196" xr:uid="{77DF8378-915B-43E1-B5E0-88EA876C14C3}"/>
    <hyperlink ref="K9" r:id="rId197" location="taiko/655794" xr:uid="{B52E1CD1-9790-42FD-8C80-5E27311E6297}"/>
    <hyperlink ref="H7" r:id="rId198" xr:uid="{02CB4A91-10D8-4794-BE97-889ADAF24138}"/>
    <hyperlink ref="H9" r:id="rId199" xr:uid="{1F5DB4BA-DB71-43C3-A2E3-9B433D34BB16}"/>
    <hyperlink ref="X9" r:id="rId200" xr:uid="{73B95878-1D42-4512-8A53-4D183DB13A86}"/>
    <hyperlink ref="K10" r:id="rId201" location="taiko/655794" xr:uid="{AC6E952B-A5F7-4827-95AB-6201BD791A69}"/>
    <hyperlink ref="H10" r:id="rId202" xr:uid="{32944B7F-371C-400C-A57E-D37B3FDBFFC8}"/>
    <hyperlink ref="H4" r:id="rId203" xr:uid="{CCE3C511-DE55-48CB-88CE-73F6BBF11382}"/>
    <hyperlink ref="K4" r:id="rId204" location="taiko/85127" xr:uid="{D357A09B-93B6-41EC-BE73-4285DB221B80}"/>
    <hyperlink ref="H3" r:id="rId205" xr:uid="{18F4C120-C382-4E84-BB10-2526943502F3}"/>
    <hyperlink ref="K3" r:id="rId206" location="taiko/85127" xr:uid="{E97C5018-2A20-442B-8B5A-F979505CF651}"/>
    <hyperlink ref="Z3" r:id="rId207" xr:uid="{9C438CFA-3AA9-415E-BCBA-38A3227288B0}"/>
    <hyperlink ref="H5" r:id="rId208" xr:uid="{B80AC74A-602D-4882-B609-F31E86CF7412}"/>
    <hyperlink ref="K5" r:id="rId209" location="taiko/557818" xr:uid="{70DDCA25-81F1-4E41-AF25-0D1D3071DCFA}"/>
    <hyperlink ref="K6" r:id="rId210" location="taiko/202965" xr:uid="{20E597CC-673F-430B-B60D-DF3FDDACCD6C}"/>
    <hyperlink ref="H6" r:id="rId211" xr:uid="{B6E8C8BA-5E80-4A54-8C57-7B2187E45C91}"/>
    <hyperlink ref="AD59" r:id="rId212" xr:uid="{9F34046E-B824-47CB-A3BF-FC8BA43A57FB}"/>
    <hyperlink ref="AD52" r:id="rId213" xr:uid="{775B19A2-247A-4D09-8EF5-12750CFBCBEF}"/>
  </hyperlinks>
  <pageMargins left="0.7" right="0.7" top="0.75" bottom="0.75" header="0.3" footer="0.3"/>
  <pageSetup paperSize="9" orientation="portrait" horizontalDpi="0" verticalDpi="0" r:id="rId21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0FC201-69AC-1348-85EA-DF843D21C4EA}">
  <dimension ref="B1:CT199"/>
  <sheetViews>
    <sheetView zoomScale="70" zoomScaleNormal="70" workbookViewId="0">
      <selection activeCell="B13" sqref="B13"/>
    </sheetView>
  </sheetViews>
  <sheetFormatPr defaultColWidth="10.6640625" defaultRowHeight="18.75" x14ac:dyDescent="0.4"/>
  <cols>
    <col min="1" max="1" width="5" style="7" customWidth="1"/>
    <col min="2" max="2" width="10.6640625" style="7"/>
    <col min="3" max="3" width="4.33203125" style="7" customWidth="1"/>
    <col min="4" max="4" width="10.6640625" style="7"/>
    <col min="5" max="5" width="4.33203125" style="7" customWidth="1"/>
    <col min="6" max="6" width="10.6640625" style="7"/>
    <col min="7" max="7" width="4.33203125" style="7" customWidth="1"/>
    <col min="8" max="8" width="10.6640625" style="7"/>
    <col min="9" max="9" width="4.33203125" style="7" customWidth="1"/>
    <col min="10" max="10" width="11.44140625" style="7" bestFit="1" customWidth="1"/>
    <col min="11" max="11" width="4.33203125" style="7" customWidth="1"/>
    <col min="12" max="12" width="10.6640625" style="7"/>
    <col min="13" max="13" width="4.33203125" style="7" customWidth="1"/>
    <col min="14" max="14" width="10.6640625" style="7"/>
    <col min="15" max="15" width="4.33203125" style="7" customWidth="1"/>
    <col min="16" max="16" width="10.6640625" style="7"/>
    <col min="17" max="17" width="4.33203125" style="7" customWidth="1"/>
    <col min="18" max="18" width="10.6640625" style="7"/>
    <col min="19" max="19" width="4.33203125" style="7" customWidth="1"/>
    <col min="20" max="20" width="10.6640625" style="7"/>
    <col min="21" max="21" width="4.33203125" style="7" customWidth="1"/>
    <col min="22" max="22" width="10.6640625" style="7"/>
    <col min="23" max="23" width="4.33203125" style="7" customWidth="1"/>
    <col min="24" max="24" width="10.6640625" style="7"/>
    <col min="25" max="25" width="4.33203125" style="7" customWidth="1"/>
    <col min="26" max="26" width="10.6640625" style="7"/>
    <col min="27" max="27" width="4.33203125" style="7" customWidth="1"/>
    <col min="28" max="28" width="10.6640625" style="7"/>
    <col min="29" max="29" width="4.33203125" style="7" customWidth="1"/>
    <col min="30" max="30" width="10.6640625" style="7"/>
    <col min="31" max="31" width="4.33203125" style="7" customWidth="1"/>
    <col min="32" max="32" width="10.88671875" style="7" bestFit="1" customWidth="1"/>
    <col min="33" max="33" width="4.33203125" style="7" customWidth="1"/>
    <col min="34" max="34" width="10.88671875" style="7" bestFit="1" customWidth="1"/>
    <col min="35" max="35" width="4.33203125" style="7" customWidth="1"/>
    <col min="36" max="36" width="10.88671875" style="7" bestFit="1" customWidth="1"/>
    <col min="37" max="37" width="4.33203125" style="7" customWidth="1"/>
    <col min="38" max="38" width="10.88671875" style="7" bestFit="1" customWidth="1"/>
    <col min="39" max="39" width="4.33203125" style="7" customWidth="1"/>
    <col min="40" max="40" width="10.88671875" style="7" bestFit="1" customWidth="1"/>
    <col min="41" max="41" width="4.33203125" style="7" customWidth="1"/>
    <col min="42" max="42" width="10.88671875" style="7" bestFit="1" customWidth="1"/>
    <col min="43" max="43" width="4.33203125" style="7" customWidth="1"/>
    <col min="44" max="44" width="10.88671875" style="7" bestFit="1" customWidth="1"/>
    <col min="45" max="45" width="4.33203125" style="7" customWidth="1"/>
    <col min="46" max="46" width="10.88671875" style="7" bestFit="1" customWidth="1"/>
    <col min="47" max="47" width="4.33203125" style="7" customWidth="1"/>
    <col min="48" max="48" width="10.88671875" style="7" bestFit="1" customWidth="1"/>
    <col min="49" max="49" width="4.33203125" style="7" customWidth="1"/>
    <col min="50" max="50" width="10.88671875" style="7" bestFit="1" customWidth="1"/>
    <col min="51" max="51" width="4.33203125" style="7" customWidth="1"/>
    <col min="52" max="52" width="10.88671875" style="7" bestFit="1" customWidth="1"/>
    <col min="53" max="53" width="4.33203125" style="7" customWidth="1"/>
    <col min="54" max="54" width="10.6640625" style="7" customWidth="1"/>
    <col min="55" max="55" width="4.33203125" style="7" customWidth="1"/>
    <col min="56" max="56" width="10.6640625" style="7" customWidth="1"/>
    <col min="57" max="57" width="4.33203125" style="7" customWidth="1"/>
    <col min="58" max="58" width="11.44140625" style="7" bestFit="1" customWidth="1"/>
    <col min="59" max="59" width="4.33203125" style="7" customWidth="1"/>
    <col min="60" max="60" width="10.88671875" style="7" bestFit="1" customWidth="1"/>
    <col min="61" max="61" width="4.33203125" style="7" customWidth="1"/>
    <col min="62" max="62" width="10.6640625" style="7" customWidth="1"/>
    <col min="63" max="63" width="4.33203125" style="7" customWidth="1"/>
    <col min="64" max="64" width="10.6640625" style="7"/>
    <col min="65" max="65" width="4.33203125" style="7" customWidth="1"/>
    <col min="66" max="66" width="10.6640625" style="7"/>
    <col min="67" max="67" width="4.33203125" style="7" customWidth="1"/>
    <col min="68" max="68" width="10.6640625" style="7"/>
    <col min="69" max="69" width="4.33203125" style="7" customWidth="1"/>
    <col min="70" max="70" width="10.6640625" style="7"/>
    <col min="71" max="71" width="4.33203125" style="7" customWidth="1"/>
    <col min="72" max="72" width="10.6640625" style="7"/>
    <col min="73" max="73" width="4.33203125" style="7" customWidth="1"/>
    <col min="74" max="74" width="10.6640625" style="7"/>
    <col min="75" max="75" width="4.33203125" style="7" customWidth="1"/>
    <col min="76" max="76" width="10.88671875" style="7" customWidth="1"/>
    <col min="77" max="77" width="4.33203125" style="7" customWidth="1"/>
    <col min="78" max="78" width="10.6640625" style="7" customWidth="1"/>
    <col min="79" max="79" width="4.33203125" style="7" customWidth="1"/>
    <col min="80" max="80" width="10.88671875" style="7" customWidth="1"/>
    <col min="81" max="81" width="4.33203125" style="7" customWidth="1"/>
    <col min="82" max="82" width="10.6640625" style="7"/>
    <col min="83" max="83" width="4.33203125" style="7" customWidth="1"/>
    <col min="84" max="84" width="10.6640625" style="7"/>
    <col min="85" max="85" width="4.33203125" style="7" customWidth="1"/>
    <col min="86" max="86" width="10.6640625" style="7"/>
    <col min="87" max="87" width="4.33203125" style="7" customWidth="1"/>
    <col min="88" max="88" width="10.6640625" style="7"/>
    <col min="89" max="89" width="4.33203125" style="7" customWidth="1"/>
    <col min="90" max="90" width="10.6640625" style="7"/>
    <col min="91" max="91" width="4.33203125" style="7" customWidth="1"/>
    <col min="92" max="92" width="10.6640625" style="7"/>
    <col min="93" max="93" width="4.109375" style="7" customWidth="1"/>
    <col min="94" max="94" width="10.6640625" style="7"/>
    <col min="95" max="95" width="4.109375" style="7" customWidth="1"/>
    <col min="96" max="96" width="10.6640625" style="7"/>
    <col min="97" max="97" width="4.109375" style="7" customWidth="1"/>
    <col min="98" max="16384" width="10.6640625" style="7"/>
  </cols>
  <sheetData>
    <row r="1" spans="90:98" ht="3" customHeight="1" x14ac:dyDescent="0.4"/>
    <row r="2" spans="90:98" ht="3" customHeight="1" x14ac:dyDescent="0.4"/>
    <row r="3" spans="90:98" ht="3" customHeight="1" x14ac:dyDescent="0.4"/>
    <row r="4" spans="90:98" ht="3" customHeight="1" x14ac:dyDescent="0.4"/>
    <row r="5" spans="90:98" ht="3" customHeight="1" x14ac:dyDescent="0.4"/>
    <row r="6" spans="90:98" ht="3" customHeight="1" x14ac:dyDescent="0.4">
      <c r="CN6" s="56"/>
    </row>
    <row r="7" spans="90:98" ht="3" customHeight="1" x14ac:dyDescent="0.4">
      <c r="CN7" s="56"/>
    </row>
    <row r="8" spans="90:98" ht="3" customHeight="1" x14ac:dyDescent="0.4">
      <c r="CN8" s="56"/>
    </row>
    <row r="9" spans="90:98" ht="3" customHeight="1" x14ac:dyDescent="0.4">
      <c r="CN9" s="56"/>
    </row>
    <row r="10" spans="90:98" ht="3" customHeight="1" x14ac:dyDescent="0.4">
      <c r="CL10" s="56"/>
      <c r="CN10" s="56"/>
      <c r="CT10" s="53"/>
    </row>
    <row r="11" spans="90:98" ht="3" customHeight="1" x14ac:dyDescent="0.4">
      <c r="CL11" s="56"/>
      <c r="CN11" s="56"/>
      <c r="CT11" s="53"/>
    </row>
    <row r="12" spans="90:98" ht="3" customHeight="1" x14ac:dyDescent="0.4">
      <c r="CL12" s="56"/>
      <c r="CN12" s="56"/>
      <c r="CT12" s="53"/>
    </row>
    <row r="13" spans="90:98" ht="3" customHeight="1" x14ac:dyDescent="0.4">
      <c r="CL13" s="56"/>
      <c r="CN13" s="56"/>
      <c r="CT13" s="53"/>
    </row>
    <row r="14" spans="90:98" ht="3" customHeight="1" x14ac:dyDescent="0.4">
      <c r="CL14" s="56"/>
      <c r="CN14" s="56"/>
      <c r="CT14" s="53"/>
    </row>
    <row r="15" spans="90:98" ht="3" customHeight="1" x14ac:dyDescent="0.4">
      <c r="CL15" s="56"/>
      <c r="CN15" s="56"/>
      <c r="CT15" s="53"/>
    </row>
    <row r="16" spans="90:98" ht="3" customHeight="1" x14ac:dyDescent="0.4">
      <c r="CL16" s="56"/>
      <c r="CN16" s="56"/>
      <c r="CT16" s="53"/>
    </row>
    <row r="17" spans="80:98" ht="3" customHeight="1" x14ac:dyDescent="0.4">
      <c r="CL17" s="56"/>
      <c r="CN17" s="56"/>
      <c r="CT17" s="53"/>
    </row>
    <row r="18" spans="80:98" ht="3" customHeight="1" x14ac:dyDescent="0.4">
      <c r="CL18" s="56"/>
      <c r="CN18" s="56"/>
      <c r="CT18" s="53"/>
    </row>
    <row r="19" spans="80:98" ht="3" customHeight="1" x14ac:dyDescent="0.4">
      <c r="CL19" s="56"/>
      <c r="CN19" s="56"/>
      <c r="CR19" s="53"/>
      <c r="CT19" s="53"/>
    </row>
    <row r="20" spans="80:98" ht="3" customHeight="1" x14ac:dyDescent="0.4">
      <c r="CL20" s="56"/>
      <c r="CN20" s="56"/>
      <c r="CP20" s="19"/>
      <c r="CR20" s="53"/>
      <c r="CT20" s="53"/>
    </row>
    <row r="21" spans="80:98" ht="3" customHeight="1" x14ac:dyDescent="0.4">
      <c r="CJ21" s="56"/>
      <c r="CL21" s="56"/>
      <c r="CN21" s="56"/>
      <c r="CP21" s="19"/>
      <c r="CR21" s="53"/>
      <c r="CT21" s="53"/>
    </row>
    <row r="22" spans="80:98" ht="3" customHeight="1" x14ac:dyDescent="0.4">
      <c r="CB22" s="56"/>
      <c r="CD22" s="56"/>
      <c r="CJ22" s="56"/>
      <c r="CL22" s="56"/>
      <c r="CN22" s="56"/>
      <c r="CP22" s="19"/>
      <c r="CR22" s="53"/>
      <c r="CT22" s="53"/>
    </row>
    <row r="23" spans="80:98" ht="3" customHeight="1" x14ac:dyDescent="0.4">
      <c r="CB23" s="56"/>
      <c r="CD23" s="56"/>
      <c r="CJ23" s="56"/>
      <c r="CL23" s="56"/>
      <c r="CN23" s="73"/>
      <c r="CP23" s="19"/>
      <c r="CR23" s="53"/>
      <c r="CT23" s="53"/>
    </row>
    <row r="24" spans="80:98" ht="3" customHeight="1" x14ac:dyDescent="0.4">
      <c r="CB24" s="56"/>
      <c r="CD24" s="56"/>
      <c r="CJ24" s="56"/>
      <c r="CL24" s="56"/>
      <c r="CN24" s="73"/>
      <c r="CP24" s="19"/>
      <c r="CR24" s="53"/>
      <c r="CT24" s="53"/>
    </row>
    <row r="25" spans="80:98" ht="3" customHeight="1" x14ac:dyDescent="0.4">
      <c r="CB25" s="56"/>
      <c r="CD25" s="56"/>
      <c r="CJ25" s="56"/>
      <c r="CL25" s="56"/>
      <c r="CN25" s="73"/>
      <c r="CP25" s="19"/>
      <c r="CR25" s="53"/>
      <c r="CT25" s="53"/>
    </row>
    <row r="26" spans="80:98" ht="3" customHeight="1" x14ac:dyDescent="0.4">
      <c r="CB26" s="56"/>
      <c r="CD26" s="56"/>
      <c r="CJ26" s="56"/>
      <c r="CL26" s="56"/>
      <c r="CN26" s="73"/>
      <c r="CP26" s="19"/>
      <c r="CR26" s="53"/>
      <c r="CT26" s="53"/>
    </row>
    <row r="27" spans="80:98" ht="3" customHeight="1" x14ac:dyDescent="0.4">
      <c r="CB27" s="56"/>
      <c r="CD27" s="56"/>
      <c r="CJ27" s="56"/>
      <c r="CL27" s="73"/>
      <c r="CN27" s="73"/>
      <c r="CP27" s="19"/>
      <c r="CR27" s="53"/>
      <c r="CT27" s="53"/>
    </row>
    <row r="28" spans="80:98" ht="3" customHeight="1" x14ac:dyDescent="0.4">
      <c r="CB28" s="56"/>
      <c r="CD28" s="56"/>
      <c r="CJ28" s="56"/>
      <c r="CL28" s="73"/>
      <c r="CN28" s="73"/>
      <c r="CP28" s="19"/>
      <c r="CR28" s="53"/>
      <c r="CT28" s="53"/>
    </row>
    <row r="29" spans="80:98" ht="3" customHeight="1" x14ac:dyDescent="0.4">
      <c r="CB29" s="56"/>
      <c r="CD29" s="56"/>
      <c r="CJ29" s="56"/>
      <c r="CL29" s="73"/>
      <c r="CN29" s="73"/>
      <c r="CP29" s="19"/>
      <c r="CR29" s="53"/>
      <c r="CT29" s="53"/>
    </row>
    <row r="30" spans="80:98" ht="3" customHeight="1" x14ac:dyDescent="0.4">
      <c r="CB30" s="56"/>
      <c r="CD30" s="56"/>
      <c r="CJ30" s="56"/>
      <c r="CL30" s="73"/>
      <c r="CN30" s="73"/>
      <c r="CP30" s="19"/>
      <c r="CR30" s="53"/>
      <c r="CT30" s="53"/>
    </row>
    <row r="31" spans="80:98" ht="3" customHeight="1" x14ac:dyDescent="0.4">
      <c r="CB31" s="56"/>
      <c r="CD31" s="56"/>
      <c r="CJ31" s="74"/>
      <c r="CL31" s="73"/>
      <c r="CN31" s="73"/>
      <c r="CP31" s="19"/>
      <c r="CR31" s="53"/>
      <c r="CT31" s="53"/>
    </row>
    <row r="32" spans="80:98" ht="3" customHeight="1" x14ac:dyDescent="0.4">
      <c r="CB32" s="72"/>
      <c r="CD32" s="72"/>
      <c r="CJ32" s="74"/>
      <c r="CL32" s="73"/>
      <c r="CN32" s="73"/>
      <c r="CP32" s="19"/>
      <c r="CR32" s="53"/>
      <c r="CT32" s="53"/>
    </row>
    <row r="33" spans="68:98" ht="3" customHeight="1" x14ac:dyDescent="0.4">
      <c r="CB33" s="72"/>
      <c r="CD33" s="72"/>
      <c r="CJ33" s="74"/>
      <c r="CL33" s="73"/>
      <c r="CN33" s="73"/>
      <c r="CP33" s="19"/>
      <c r="CR33" s="53"/>
      <c r="CT33" s="53"/>
    </row>
    <row r="34" spans="68:98" ht="3" customHeight="1" x14ac:dyDescent="0.4">
      <c r="BZ34" s="56"/>
      <c r="CB34" s="72"/>
      <c r="CD34" s="72"/>
      <c r="CJ34" s="74"/>
      <c r="CL34" s="73"/>
      <c r="CN34" s="73"/>
      <c r="CP34" s="19"/>
      <c r="CR34" s="53"/>
      <c r="CT34" s="53"/>
    </row>
    <row r="35" spans="68:98" ht="3" customHeight="1" x14ac:dyDescent="0.4">
      <c r="BZ35" s="56"/>
      <c r="CB35" s="72"/>
      <c r="CD35" s="72"/>
      <c r="CJ35" s="74"/>
      <c r="CL35" s="73"/>
      <c r="CN35" s="73"/>
      <c r="CP35" s="19"/>
      <c r="CR35" s="53"/>
      <c r="CT35" s="53"/>
    </row>
    <row r="36" spans="68:98" ht="3" customHeight="1" x14ac:dyDescent="0.4">
      <c r="BZ36" s="56"/>
      <c r="CB36" s="72"/>
      <c r="CD36" s="72"/>
      <c r="CJ36" s="74"/>
      <c r="CL36" s="73"/>
      <c r="CN36" s="73"/>
      <c r="CP36" s="19"/>
      <c r="CR36" s="53"/>
      <c r="CT36" s="53"/>
    </row>
    <row r="37" spans="68:98" ht="3" customHeight="1" x14ac:dyDescent="0.4">
      <c r="BZ37" s="56"/>
      <c r="CB37" s="72"/>
      <c r="CD37" s="72"/>
      <c r="CJ37" s="74"/>
      <c r="CL37" s="73"/>
      <c r="CN37" s="73"/>
      <c r="CP37" s="19"/>
      <c r="CR37" s="53"/>
      <c r="CT37" s="53"/>
    </row>
    <row r="38" spans="68:98" ht="3" customHeight="1" x14ac:dyDescent="0.4">
      <c r="BZ38" s="56"/>
      <c r="CB38" s="72"/>
      <c r="CD38" s="72"/>
      <c r="CJ38" s="74"/>
      <c r="CL38" s="73"/>
      <c r="CN38" s="73"/>
      <c r="CP38" s="19"/>
      <c r="CR38" s="53"/>
      <c r="CT38" s="53"/>
    </row>
    <row r="39" spans="68:98" ht="3" customHeight="1" x14ac:dyDescent="0.4">
      <c r="BZ39" s="56"/>
      <c r="CB39" s="72"/>
      <c r="CD39" s="72"/>
      <c r="CJ39" s="74"/>
      <c r="CL39" s="73"/>
      <c r="CN39" s="73"/>
      <c r="CP39" s="19"/>
      <c r="CR39" s="53"/>
      <c r="CT39" s="53"/>
    </row>
    <row r="40" spans="68:98" ht="3" customHeight="1" x14ac:dyDescent="0.4">
      <c r="BZ40" s="56"/>
      <c r="CB40" s="72"/>
      <c r="CD40" s="72"/>
      <c r="CJ40" s="74"/>
      <c r="CL40" s="73"/>
      <c r="CN40" s="73"/>
      <c r="CP40" s="19"/>
      <c r="CR40" s="53"/>
      <c r="CT40" s="53"/>
    </row>
    <row r="41" spans="68:98" ht="3" customHeight="1" x14ac:dyDescent="0.4">
      <c r="BZ41" s="56"/>
      <c r="CB41" s="72"/>
      <c r="CD41" s="72"/>
      <c r="CJ41" s="74"/>
      <c r="CL41" s="73"/>
      <c r="CN41" s="73"/>
      <c r="CP41" s="19"/>
      <c r="CR41" s="53"/>
      <c r="CT41" s="53"/>
    </row>
    <row r="42" spans="68:98" ht="3" customHeight="1" x14ac:dyDescent="0.4">
      <c r="BX42" s="56"/>
      <c r="BZ42" s="56"/>
      <c r="CB42" s="72"/>
      <c r="CD42" s="72"/>
      <c r="CJ42" s="74"/>
      <c r="CL42" s="73"/>
      <c r="CN42" s="73"/>
      <c r="CP42" s="19"/>
      <c r="CR42" s="53"/>
      <c r="CT42" s="53"/>
    </row>
    <row r="43" spans="68:98" ht="3" customHeight="1" x14ac:dyDescent="0.4">
      <c r="BR43" s="56"/>
      <c r="BX43" s="56"/>
      <c r="BZ43" s="56"/>
      <c r="CB43" s="72"/>
      <c r="CD43" s="72"/>
      <c r="CJ43" s="74"/>
      <c r="CL43" s="73"/>
      <c r="CN43" s="73"/>
      <c r="CP43" s="19"/>
      <c r="CR43" s="53"/>
      <c r="CT43" s="53"/>
    </row>
    <row r="44" spans="68:98" ht="3" customHeight="1" x14ac:dyDescent="0.4">
      <c r="BR44" s="56"/>
      <c r="BX44" s="56"/>
      <c r="BZ44" s="72"/>
      <c r="CB44" s="72"/>
      <c r="CD44" s="72"/>
      <c r="CH44" s="56"/>
      <c r="CJ44" s="74"/>
      <c r="CL44" s="73"/>
      <c r="CN44" s="73"/>
      <c r="CP44" s="19"/>
      <c r="CR44" s="53"/>
      <c r="CT44" s="53"/>
    </row>
    <row r="45" spans="68:98" ht="3" customHeight="1" x14ac:dyDescent="0.4">
      <c r="BP45" s="56"/>
      <c r="BR45" s="56"/>
      <c r="BX45" s="56"/>
      <c r="BZ45" s="72"/>
      <c r="CB45" s="72"/>
      <c r="CD45" s="72"/>
      <c r="CH45" s="56"/>
      <c r="CJ45" s="74"/>
      <c r="CL45" s="73"/>
      <c r="CN45" s="73"/>
      <c r="CP45" s="19"/>
      <c r="CR45" s="53"/>
      <c r="CT45" s="53"/>
    </row>
    <row r="46" spans="68:98" ht="3" customHeight="1" x14ac:dyDescent="0.4">
      <c r="BP46" s="56"/>
      <c r="BR46" s="56"/>
      <c r="BX46" s="56"/>
      <c r="BZ46" s="72"/>
      <c r="CB46" s="72"/>
      <c r="CD46" s="72"/>
      <c r="CH46" s="56"/>
      <c r="CJ46" s="74"/>
      <c r="CL46" s="73"/>
      <c r="CN46" s="73"/>
      <c r="CP46" s="19"/>
      <c r="CR46" s="53"/>
      <c r="CT46" s="53"/>
    </row>
    <row r="47" spans="68:98" ht="3" customHeight="1" x14ac:dyDescent="0.4">
      <c r="BP47" s="56"/>
      <c r="BR47" s="56"/>
      <c r="BX47" s="56"/>
      <c r="BZ47" s="72"/>
      <c r="CB47" s="72"/>
      <c r="CD47" s="72"/>
      <c r="CH47" s="56"/>
      <c r="CJ47" s="74"/>
      <c r="CL47" s="73"/>
      <c r="CN47" s="73"/>
      <c r="CP47" s="19"/>
      <c r="CR47" s="53"/>
      <c r="CT47" s="53"/>
    </row>
    <row r="48" spans="68:98" ht="3" customHeight="1" x14ac:dyDescent="0.4">
      <c r="BP48" s="56"/>
      <c r="BR48" s="56"/>
      <c r="BX48" s="56"/>
      <c r="BZ48" s="72"/>
      <c r="CB48" s="72"/>
      <c r="CD48" s="72"/>
      <c r="CH48" s="56"/>
      <c r="CJ48" s="74"/>
      <c r="CL48" s="73"/>
      <c r="CN48" s="73"/>
      <c r="CP48" s="19"/>
      <c r="CR48" s="53"/>
      <c r="CT48" s="53"/>
    </row>
    <row r="49" spans="50:98" ht="3" customHeight="1" x14ac:dyDescent="0.4">
      <c r="BL49" s="56"/>
      <c r="BN49" s="56"/>
      <c r="BP49" s="56"/>
      <c r="BR49" s="56"/>
      <c r="BX49" s="56"/>
      <c r="BZ49" s="72"/>
      <c r="CB49" s="72"/>
      <c r="CD49" s="72"/>
      <c r="CH49" s="56"/>
      <c r="CJ49" s="74"/>
      <c r="CL49" s="73"/>
      <c r="CN49" s="73"/>
      <c r="CP49" s="19"/>
      <c r="CR49" s="53"/>
      <c r="CT49" s="53"/>
    </row>
    <row r="50" spans="50:98" ht="3" customHeight="1" x14ac:dyDescent="0.4">
      <c r="BJ50" s="56"/>
      <c r="BL50" s="56"/>
      <c r="BN50" s="56"/>
      <c r="BP50" s="56"/>
      <c r="BR50" s="56"/>
      <c r="BX50" s="56"/>
      <c r="BZ50" s="72"/>
      <c r="CB50" s="72"/>
      <c r="CD50" s="72"/>
      <c r="CH50" s="56"/>
      <c r="CJ50" s="74"/>
      <c r="CL50" s="73"/>
      <c r="CN50" s="73"/>
      <c r="CP50" s="19"/>
      <c r="CR50" s="53"/>
      <c r="CT50" s="53"/>
    </row>
    <row r="51" spans="50:98" ht="3" customHeight="1" x14ac:dyDescent="0.4">
      <c r="BH51" s="56"/>
      <c r="BJ51" s="56"/>
      <c r="BL51" s="56"/>
      <c r="BN51" s="56"/>
      <c r="BP51" s="56"/>
      <c r="BR51" s="56"/>
      <c r="BV51" s="56"/>
      <c r="BX51" s="56"/>
      <c r="BZ51" s="72"/>
      <c r="CB51" s="72"/>
      <c r="CD51" s="72"/>
      <c r="CH51" s="56"/>
      <c r="CJ51" s="74"/>
      <c r="CL51" s="73"/>
      <c r="CN51" s="73"/>
      <c r="CP51" s="19"/>
      <c r="CR51" s="53"/>
      <c r="CT51" s="53"/>
    </row>
    <row r="52" spans="50:98" ht="3" customHeight="1" x14ac:dyDescent="0.4">
      <c r="BH52" s="56"/>
      <c r="BJ52" s="56"/>
      <c r="BL52" s="56"/>
      <c r="BN52" s="56"/>
      <c r="BP52" s="56"/>
      <c r="BR52" s="56"/>
      <c r="BT52" s="56"/>
      <c r="BV52" s="56"/>
      <c r="BX52" s="72"/>
      <c r="BZ52" s="72"/>
      <c r="CB52" s="72"/>
      <c r="CD52" s="72"/>
      <c r="CH52" s="56"/>
      <c r="CJ52" s="74"/>
      <c r="CL52" s="73"/>
      <c r="CN52" s="73"/>
      <c r="CP52" s="19"/>
      <c r="CR52" s="53"/>
      <c r="CT52" s="53"/>
    </row>
    <row r="53" spans="50:98" ht="3" customHeight="1" x14ac:dyDescent="0.4">
      <c r="BD53" s="56"/>
      <c r="BF53" s="56"/>
      <c r="BH53" s="56"/>
      <c r="BJ53" s="56"/>
      <c r="BL53" s="56"/>
      <c r="BN53" s="56"/>
      <c r="BP53" s="56"/>
      <c r="BR53" s="67"/>
      <c r="BT53" s="56"/>
      <c r="BV53" s="56"/>
      <c r="BX53" s="72"/>
      <c r="BZ53" s="72"/>
      <c r="CB53" s="72"/>
      <c r="CD53" s="72"/>
      <c r="CH53" s="56"/>
      <c r="CJ53" s="74"/>
      <c r="CL53" s="73"/>
      <c r="CN53" s="73"/>
      <c r="CP53" s="19"/>
      <c r="CR53" s="53"/>
      <c r="CT53" s="53"/>
    </row>
    <row r="54" spans="50:98" ht="3" customHeight="1" x14ac:dyDescent="0.4">
      <c r="BD54" s="56"/>
      <c r="BF54" s="56"/>
      <c r="BH54" s="56"/>
      <c r="BJ54" s="56"/>
      <c r="BL54" s="56"/>
      <c r="BN54" s="56"/>
      <c r="BP54" s="56"/>
      <c r="BR54" s="67"/>
      <c r="BT54" s="56"/>
      <c r="BV54" s="56"/>
      <c r="BX54" s="72"/>
      <c r="BZ54" s="72"/>
      <c r="CB54" s="72"/>
      <c r="CD54" s="72"/>
      <c r="CF54" s="56"/>
      <c r="CH54" s="74"/>
      <c r="CJ54" s="74"/>
      <c r="CL54" s="73"/>
      <c r="CN54" s="73"/>
      <c r="CP54" s="19"/>
      <c r="CR54" s="53"/>
      <c r="CT54" s="53"/>
    </row>
    <row r="55" spans="50:98" ht="3" customHeight="1" x14ac:dyDescent="0.4">
      <c r="BD55" s="56"/>
      <c r="BF55" s="56"/>
      <c r="BH55" s="56"/>
      <c r="BJ55" s="56"/>
      <c r="BL55" s="56"/>
      <c r="BN55" s="56"/>
      <c r="BP55" s="67"/>
      <c r="BR55" s="67"/>
      <c r="BT55" s="56"/>
      <c r="BV55" s="56"/>
      <c r="BX55" s="72"/>
      <c r="BZ55" s="72"/>
      <c r="CB55" s="72"/>
      <c r="CD55" s="72"/>
      <c r="CF55" s="56"/>
      <c r="CH55" s="74"/>
      <c r="CJ55" s="74"/>
      <c r="CL55" s="73"/>
      <c r="CN55" s="73"/>
      <c r="CP55" s="19"/>
      <c r="CR55" s="53"/>
      <c r="CT55" s="53"/>
    </row>
    <row r="56" spans="50:98" ht="3" customHeight="1" x14ac:dyDescent="0.4">
      <c r="BB56" s="56"/>
      <c r="BD56" s="56"/>
      <c r="BF56" s="56"/>
      <c r="BH56" s="56"/>
      <c r="BJ56" s="56"/>
      <c r="BL56" s="56"/>
      <c r="BN56" s="56"/>
      <c r="BP56" s="67"/>
      <c r="BR56" s="67"/>
      <c r="BT56" s="56"/>
      <c r="BV56" s="56"/>
      <c r="BX56" s="72"/>
      <c r="BZ56" s="72"/>
      <c r="CB56" s="72"/>
      <c r="CD56" s="72"/>
      <c r="CF56" s="56"/>
      <c r="CH56" s="74"/>
      <c r="CJ56" s="74"/>
      <c r="CL56" s="73"/>
      <c r="CN56" s="73"/>
      <c r="CP56" s="19"/>
      <c r="CR56" s="53"/>
      <c r="CT56" s="53"/>
    </row>
    <row r="57" spans="50:98" ht="3" customHeight="1" x14ac:dyDescent="0.4">
      <c r="BB57" s="56"/>
      <c r="BD57" s="56"/>
      <c r="BF57" s="56"/>
      <c r="BH57" s="56"/>
      <c r="BJ57" s="56"/>
      <c r="BL57" s="56"/>
      <c r="BN57" s="56"/>
      <c r="BP57" s="67"/>
      <c r="BR57" s="67"/>
      <c r="BT57" s="56"/>
      <c r="BV57" s="56"/>
      <c r="BX57" s="72"/>
      <c r="BZ57" s="72"/>
      <c r="CB57" s="72"/>
      <c r="CD57" s="72"/>
      <c r="CF57" s="56"/>
      <c r="CH57" s="74"/>
      <c r="CJ57" s="74"/>
      <c r="CL57" s="73"/>
      <c r="CN57" s="73"/>
      <c r="CP57" s="19"/>
      <c r="CR57" s="53"/>
      <c r="CT57" s="53"/>
    </row>
    <row r="58" spans="50:98" ht="3" customHeight="1" x14ac:dyDescent="0.4">
      <c r="BB58" s="56"/>
      <c r="BD58" s="56"/>
      <c r="BF58" s="56"/>
      <c r="BH58" s="56"/>
      <c r="BJ58" s="56"/>
      <c r="BL58" s="56"/>
      <c r="BN58" s="56"/>
      <c r="BP58" s="67"/>
      <c r="BR58" s="67"/>
      <c r="BT58" s="56"/>
      <c r="BV58" s="56"/>
      <c r="BX58" s="72"/>
      <c r="BZ58" s="72"/>
      <c r="CB58" s="72"/>
      <c r="CD58" s="72"/>
      <c r="CF58" s="56"/>
      <c r="CH58" s="74"/>
      <c r="CJ58" s="74"/>
      <c r="CL58" s="73"/>
      <c r="CN58" s="73"/>
      <c r="CP58" s="19"/>
      <c r="CR58" s="53"/>
      <c r="CT58" s="53"/>
    </row>
    <row r="59" spans="50:98" ht="3" customHeight="1" x14ac:dyDescent="0.4">
      <c r="BB59" s="56"/>
      <c r="BD59" s="56"/>
      <c r="BF59" s="56"/>
      <c r="BH59" s="56"/>
      <c r="BJ59" s="56"/>
      <c r="BL59" s="67"/>
      <c r="BN59" s="67"/>
      <c r="BP59" s="67"/>
      <c r="BR59" s="67"/>
      <c r="BT59" s="56"/>
      <c r="BV59" s="56"/>
      <c r="BX59" s="72"/>
      <c r="BZ59" s="72"/>
      <c r="CB59" s="72"/>
      <c r="CD59" s="72"/>
      <c r="CF59" s="56"/>
      <c r="CH59" s="74"/>
      <c r="CJ59" s="74"/>
      <c r="CL59" s="73"/>
      <c r="CN59" s="73"/>
      <c r="CP59" s="19"/>
      <c r="CR59" s="53"/>
      <c r="CT59" s="53"/>
    </row>
    <row r="60" spans="50:98" ht="3" customHeight="1" x14ac:dyDescent="0.4">
      <c r="BB60" s="56"/>
      <c r="BD60" s="56"/>
      <c r="BF60" s="56"/>
      <c r="BH60" s="56"/>
      <c r="BJ60" s="71"/>
      <c r="BL60" s="67"/>
      <c r="BN60" s="67"/>
      <c r="BP60" s="67"/>
      <c r="BR60" s="67"/>
      <c r="BT60" s="56"/>
      <c r="BV60" s="56"/>
      <c r="BX60" s="72"/>
      <c r="BZ60" s="72"/>
      <c r="CB60" s="72"/>
      <c r="CD60" s="72"/>
      <c r="CF60" s="56"/>
      <c r="CH60" s="74"/>
      <c r="CJ60" s="74"/>
      <c r="CL60" s="73"/>
      <c r="CN60" s="73"/>
      <c r="CP60" s="19"/>
      <c r="CR60" s="53"/>
      <c r="CT60" s="53"/>
    </row>
    <row r="61" spans="50:98" ht="3" customHeight="1" x14ac:dyDescent="0.4">
      <c r="BB61" s="56"/>
      <c r="BD61" s="56"/>
      <c r="BF61" s="56"/>
      <c r="BH61" s="67"/>
      <c r="BJ61" s="71"/>
      <c r="BL61" s="67"/>
      <c r="BN61" s="67"/>
      <c r="BP61" s="67"/>
      <c r="BR61" s="67"/>
      <c r="BT61" s="56"/>
      <c r="BV61" s="67"/>
      <c r="BX61" s="72"/>
      <c r="BZ61" s="72"/>
      <c r="CB61" s="72"/>
      <c r="CD61" s="72"/>
      <c r="CF61" s="56"/>
      <c r="CH61" s="74"/>
      <c r="CJ61" s="74"/>
      <c r="CL61" s="73"/>
      <c r="CN61" s="73"/>
      <c r="CP61" s="19"/>
      <c r="CR61" s="53"/>
      <c r="CT61" s="53"/>
    </row>
    <row r="62" spans="50:98" ht="3" customHeight="1" x14ac:dyDescent="0.4">
      <c r="BB62" s="56"/>
      <c r="BD62" s="56"/>
      <c r="BF62" s="56"/>
      <c r="BH62" s="67"/>
      <c r="BJ62" s="71"/>
      <c r="BL62" s="67"/>
      <c r="BN62" s="67"/>
      <c r="BP62" s="67"/>
      <c r="BR62" s="67"/>
      <c r="BT62" s="67"/>
      <c r="BV62" s="67"/>
      <c r="BX62" s="72"/>
      <c r="BZ62" s="72"/>
      <c r="CB62" s="72"/>
      <c r="CD62" s="72"/>
      <c r="CF62" s="56"/>
      <c r="CH62" s="74"/>
      <c r="CJ62" s="74"/>
      <c r="CL62" s="73"/>
      <c r="CN62" s="73"/>
      <c r="CP62" s="19"/>
      <c r="CR62" s="53"/>
      <c r="CT62" s="53"/>
    </row>
    <row r="63" spans="50:98" ht="3" customHeight="1" x14ac:dyDescent="0.4">
      <c r="AZ63" s="56"/>
      <c r="BB63" s="56"/>
      <c r="BD63" s="67"/>
      <c r="BF63" s="67"/>
      <c r="BH63" s="67"/>
      <c r="BJ63" s="71"/>
      <c r="BL63" s="67"/>
      <c r="BN63" s="67"/>
      <c r="BP63" s="67"/>
      <c r="BR63" s="67"/>
      <c r="BT63" s="67"/>
      <c r="BV63" s="67"/>
      <c r="BX63" s="72"/>
      <c r="BZ63" s="72"/>
      <c r="CB63" s="72"/>
      <c r="CD63" s="72"/>
      <c r="CF63" s="56"/>
      <c r="CH63" s="74"/>
      <c r="CJ63" s="74"/>
      <c r="CL63" s="73"/>
      <c r="CN63" s="73"/>
      <c r="CP63" s="19"/>
      <c r="CR63" s="53"/>
      <c r="CT63" s="53"/>
    </row>
    <row r="64" spans="50:98" ht="3" customHeight="1" x14ac:dyDescent="0.4">
      <c r="AX64" s="56"/>
      <c r="AZ64" s="56"/>
      <c r="BB64" s="56"/>
      <c r="BD64" s="67"/>
      <c r="BF64" s="67"/>
      <c r="BH64" s="67"/>
      <c r="BJ64" s="71"/>
      <c r="BL64" s="67"/>
      <c r="BN64" s="67"/>
      <c r="BP64" s="67"/>
      <c r="BR64" s="67"/>
      <c r="BT64" s="67"/>
      <c r="BV64" s="67"/>
      <c r="BX64" s="72"/>
      <c r="BZ64" s="72"/>
      <c r="CB64" s="72"/>
      <c r="CD64" s="72"/>
      <c r="CF64" s="68"/>
      <c r="CH64" s="74"/>
      <c r="CJ64" s="74"/>
      <c r="CL64" s="73"/>
      <c r="CN64" s="73"/>
      <c r="CP64" s="19"/>
      <c r="CR64" s="53"/>
      <c r="CT64" s="53"/>
    </row>
    <row r="65" spans="50:98" ht="3" customHeight="1" x14ac:dyDescent="0.4">
      <c r="AX65" s="56"/>
      <c r="AZ65" s="56"/>
      <c r="BB65" s="56"/>
      <c r="BD65" s="67"/>
      <c r="BF65" s="67"/>
      <c r="BH65" s="67"/>
      <c r="BJ65" s="71"/>
      <c r="BL65" s="67"/>
      <c r="BN65" s="67"/>
      <c r="BP65" s="67"/>
      <c r="BR65" s="67"/>
      <c r="BT65" s="67"/>
      <c r="BV65" s="67"/>
      <c r="BX65" s="72"/>
      <c r="BZ65" s="72"/>
      <c r="CB65" s="72"/>
      <c r="CD65" s="72"/>
      <c r="CF65" s="68"/>
      <c r="CH65" s="74"/>
      <c r="CJ65" s="74"/>
      <c r="CL65" s="73"/>
      <c r="CN65" s="73"/>
      <c r="CP65" s="19"/>
      <c r="CR65" s="53"/>
      <c r="CT65" s="53"/>
    </row>
    <row r="66" spans="50:98" ht="3" customHeight="1" x14ac:dyDescent="0.4">
      <c r="AX66" s="56"/>
      <c r="AZ66" s="56"/>
      <c r="BB66" s="67"/>
      <c r="BD66" s="67"/>
      <c r="BF66" s="67"/>
      <c r="BH66" s="67"/>
      <c r="BJ66" s="71"/>
      <c r="BL66" s="67"/>
      <c r="BN66" s="67"/>
      <c r="BP66" s="67"/>
      <c r="BR66" s="67"/>
      <c r="BT66" s="67"/>
      <c r="BV66" s="67"/>
      <c r="BX66" s="72"/>
      <c r="BZ66" s="72"/>
      <c r="CB66" s="72"/>
      <c r="CD66" s="72"/>
      <c r="CF66" s="68"/>
      <c r="CH66" s="74"/>
      <c r="CJ66" s="74"/>
      <c r="CL66" s="73"/>
      <c r="CN66" s="73"/>
      <c r="CP66" s="19"/>
      <c r="CR66" s="53"/>
      <c r="CT66" s="53"/>
    </row>
    <row r="67" spans="50:98" ht="3" customHeight="1" x14ac:dyDescent="0.4">
      <c r="AX67" s="56"/>
      <c r="AZ67" s="56"/>
      <c r="BB67" s="67"/>
      <c r="BD67" s="67"/>
      <c r="BF67" s="67"/>
      <c r="BH67" s="67"/>
      <c r="BJ67" s="71"/>
      <c r="BL67" s="67"/>
      <c r="BN67" s="67"/>
      <c r="BP67" s="67"/>
      <c r="BR67" s="67"/>
      <c r="BT67" s="67"/>
      <c r="BV67" s="67"/>
      <c r="BX67" s="72"/>
      <c r="BZ67" s="72"/>
      <c r="CB67" s="72"/>
      <c r="CD67" s="72"/>
      <c r="CF67" s="68"/>
      <c r="CH67" s="74"/>
      <c r="CJ67" s="74"/>
      <c r="CL67" s="73"/>
      <c r="CN67" s="73"/>
      <c r="CP67" s="19"/>
      <c r="CR67" s="53"/>
      <c r="CT67" s="53"/>
    </row>
    <row r="68" spans="50:98" ht="3" customHeight="1" x14ac:dyDescent="0.4">
      <c r="AX68" s="56"/>
      <c r="AZ68" s="56"/>
      <c r="BB68" s="67"/>
      <c r="BD68" s="67"/>
      <c r="BF68" s="67"/>
      <c r="BH68" s="67"/>
      <c r="BJ68" s="71"/>
      <c r="BL68" s="67"/>
      <c r="BN68" s="67"/>
      <c r="BP68" s="67"/>
      <c r="BR68" s="67"/>
      <c r="BT68" s="67"/>
      <c r="BV68" s="67"/>
      <c r="BX68" s="72"/>
      <c r="BZ68" s="72"/>
      <c r="CB68" s="72"/>
      <c r="CD68" s="72"/>
      <c r="CF68" s="68"/>
      <c r="CH68" s="74"/>
      <c r="CJ68" s="74"/>
      <c r="CL68" s="73"/>
      <c r="CN68" s="73"/>
      <c r="CP68" s="19"/>
      <c r="CR68" s="53"/>
      <c r="CT68" s="53"/>
    </row>
    <row r="69" spans="50:98" ht="3" customHeight="1" x14ac:dyDescent="0.4">
      <c r="AX69" s="56"/>
      <c r="AZ69" s="56"/>
      <c r="BB69" s="67"/>
      <c r="BD69" s="67"/>
      <c r="BF69" s="67"/>
      <c r="BH69" s="67"/>
      <c r="BJ69" s="71"/>
      <c r="BL69" s="67"/>
      <c r="BN69" s="67"/>
      <c r="BP69" s="67"/>
      <c r="BR69" s="67"/>
      <c r="BT69" s="67"/>
      <c r="BV69" s="67"/>
      <c r="BX69" s="72"/>
      <c r="BZ69" s="72"/>
      <c r="CB69" s="72"/>
      <c r="CD69" s="72"/>
      <c r="CF69" s="68"/>
      <c r="CH69" s="74"/>
      <c r="CJ69" s="74"/>
      <c r="CL69" s="73"/>
      <c r="CN69" s="73"/>
      <c r="CP69" s="19"/>
      <c r="CR69" s="53"/>
      <c r="CT69" s="53"/>
    </row>
    <row r="70" spans="50:98" ht="3" customHeight="1" x14ac:dyDescent="0.4">
      <c r="AX70" s="56"/>
      <c r="AZ70" s="56"/>
      <c r="BB70" s="67"/>
      <c r="BD70" s="67"/>
      <c r="BF70" s="67"/>
      <c r="BH70" s="67"/>
      <c r="BJ70" s="71"/>
      <c r="BL70" s="67"/>
      <c r="BN70" s="67"/>
      <c r="BP70" s="67"/>
      <c r="BR70" s="67"/>
      <c r="BT70" s="67"/>
      <c r="BV70" s="67"/>
      <c r="BX70" s="72"/>
      <c r="BZ70" s="72"/>
      <c r="CB70" s="72"/>
      <c r="CD70" s="72"/>
      <c r="CF70" s="68"/>
      <c r="CH70" s="74"/>
      <c r="CJ70" s="74"/>
      <c r="CL70" s="73"/>
      <c r="CN70" s="73"/>
      <c r="CP70" s="19"/>
      <c r="CR70" s="53"/>
      <c r="CT70" s="53"/>
    </row>
    <row r="71" spans="50:98" ht="3" customHeight="1" x14ac:dyDescent="0.4">
      <c r="AX71" s="56"/>
      <c r="AZ71" s="56"/>
      <c r="BB71" s="67"/>
      <c r="BD71" s="67"/>
      <c r="BF71" s="67"/>
      <c r="BH71" s="67"/>
      <c r="BJ71" s="71"/>
      <c r="BL71" s="67"/>
      <c r="BN71" s="67"/>
      <c r="BP71" s="67"/>
      <c r="BR71" s="67"/>
      <c r="BT71" s="67"/>
      <c r="BV71" s="67"/>
      <c r="BX71" s="72"/>
      <c r="BZ71" s="72"/>
      <c r="CB71" s="72"/>
      <c r="CD71" s="72"/>
      <c r="CF71" s="68"/>
      <c r="CH71" s="74"/>
      <c r="CJ71" s="74"/>
      <c r="CL71" s="73"/>
      <c r="CN71" s="73"/>
      <c r="CP71" s="19"/>
      <c r="CR71" s="53"/>
      <c r="CT71" s="53"/>
    </row>
    <row r="72" spans="50:98" ht="3" customHeight="1" x14ac:dyDescent="0.4">
      <c r="AX72" s="56"/>
      <c r="AZ72" s="56"/>
      <c r="BB72" s="67"/>
      <c r="BD72" s="67"/>
      <c r="BF72" s="67"/>
      <c r="BH72" s="67"/>
      <c r="BJ72" s="71"/>
      <c r="BL72" s="67"/>
      <c r="BN72" s="67"/>
      <c r="BP72" s="67"/>
      <c r="BR72" s="67"/>
      <c r="BT72" s="67"/>
      <c r="BV72" s="67"/>
      <c r="BX72" s="72"/>
      <c r="BZ72" s="72"/>
      <c r="CB72" s="72"/>
      <c r="CD72" s="72"/>
      <c r="CF72" s="68"/>
      <c r="CH72" s="74"/>
      <c r="CJ72" s="74"/>
      <c r="CL72" s="73"/>
      <c r="CN72" s="73"/>
      <c r="CP72" s="19"/>
      <c r="CR72" s="53"/>
      <c r="CT72" s="53"/>
    </row>
    <row r="73" spans="50:98" ht="3" customHeight="1" x14ac:dyDescent="0.4">
      <c r="AX73" s="56"/>
      <c r="AZ73" s="69"/>
      <c r="BB73" s="67"/>
      <c r="BD73" s="67"/>
      <c r="BF73" s="67"/>
      <c r="BH73" s="67"/>
      <c r="BJ73" s="71"/>
      <c r="BL73" s="67"/>
      <c r="BN73" s="67"/>
      <c r="BP73" s="67"/>
      <c r="BR73" s="67"/>
      <c r="BT73" s="67"/>
      <c r="BV73" s="67"/>
      <c r="BX73" s="72"/>
      <c r="BZ73" s="72"/>
      <c r="CB73" s="72"/>
      <c r="CD73" s="72"/>
      <c r="CF73" s="68"/>
      <c r="CH73" s="74"/>
      <c r="CJ73" s="74"/>
      <c r="CL73" s="73"/>
      <c r="CN73" s="73"/>
      <c r="CP73" s="19"/>
      <c r="CR73" s="53"/>
      <c r="CT73" s="53"/>
    </row>
    <row r="74" spans="50:98" ht="3" customHeight="1" x14ac:dyDescent="0.4">
      <c r="AX74" s="70"/>
      <c r="AZ74" s="69"/>
      <c r="BB74" s="67"/>
      <c r="BD74" s="67"/>
      <c r="BF74" s="67"/>
      <c r="BH74" s="67"/>
      <c r="BJ74" s="71"/>
      <c r="BL74" s="67"/>
      <c r="BN74" s="67"/>
      <c r="BP74" s="67"/>
      <c r="BR74" s="67"/>
      <c r="BT74" s="67"/>
      <c r="BV74" s="67"/>
      <c r="BX74" s="72"/>
      <c r="BZ74" s="72"/>
      <c r="CB74" s="72"/>
      <c r="CD74" s="72"/>
      <c r="CF74" s="68"/>
      <c r="CH74" s="74"/>
      <c r="CJ74" s="74"/>
      <c r="CL74" s="73"/>
      <c r="CN74" s="73"/>
      <c r="CP74" s="19"/>
      <c r="CR74" s="53"/>
      <c r="CT74" s="53"/>
    </row>
    <row r="75" spans="50:98" ht="3" customHeight="1" x14ac:dyDescent="0.4">
      <c r="AX75" s="70"/>
      <c r="AZ75" s="69"/>
      <c r="BB75" s="67"/>
      <c r="BD75" s="67"/>
      <c r="BF75" s="67"/>
      <c r="BH75" s="67"/>
      <c r="BJ75" s="71"/>
      <c r="BL75" s="67"/>
      <c r="BN75" s="67"/>
      <c r="BP75" s="67"/>
      <c r="BR75" s="67"/>
      <c r="BT75" s="67"/>
      <c r="BV75" s="67"/>
      <c r="BX75" s="72"/>
      <c r="BZ75" s="72"/>
      <c r="CB75" s="72"/>
      <c r="CD75" s="72"/>
      <c r="CF75" s="68"/>
      <c r="CH75" s="74"/>
      <c r="CJ75" s="74"/>
      <c r="CL75" s="73"/>
      <c r="CN75" s="73"/>
      <c r="CP75" s="19"/>
      <c r="CR75" s="53"/>
      <c r="CT75" s="53"/>
    </row>
    <row r="76" spans="50:98" ht="3" customHeight="1" x14ac:dyDescent="0.4">
      <c r="AX76" s="70"/>
      <c r="AZ76" s="69"/>
      <c r="BB76" s="67"/>
      <c r="BD76" s="67"/>
      <c r="BF76" s="67"/>
      <c r="BH76" s="67"/>
      <c r="BJ76" s="71"/>
      <c r="BL76" s="67"/>
      <c r="BN76" s="67"/>
      <c r="BP76" s="67"/>
      <c r="BR76" s="67"/>
      <c r="BT76" s="67"/>
      <c r="BV76" s="67"/>
      <c r="BX76" s="72"/>
      <c r="BZ76" s="72"/>
      <c r="CB76" s="72"/>
      <c r="CD76" s="72"/>
      <c r="CF76" s="68"/>
      <c r="CH76" s="74"/>
      <c r="CJ76" s="74"/>
      <c r="CL76" s="73"/>
      <c r="CN76" s="73"/>
      <c r="CP76" s="19"/>
      <c r="CR76" s="53"/>
      <c r="CT76" s="53"/>
    </row>
    <row r="77" spans="50:98" ht="3" customHeight="1" x14ac:dyDescent="0.4">
      <c r="AX77" s="70"/>
      <c r="AZ77" s="69"/>
      <c r="BB77" s="67"/>
      <c r="BD77" s="67"/>
      <c r="BF77" s="67"/>
      <c r="BH77" s="67"/>
      <c r="BJ77" s="71"/>
      <c r="BL77" s="67"/>
      <c r="BN77" s="67"/>
      <c r="BP77" s="67"/>
      <c r="BR77" s="67"/>
      <c r="BT77" s="67"/>
      <c r="BV77" s="67"/>
      <c r="BX77" s="72"/>
      <c r="BZ77" s="72"/>
      <c r="CB77" s="72"/>
      <c r="CD77" s="72"/>
      <c r="CF77" s="68"/>
      <c r="CH77" s="74"/>
      <c r="CJ77" s="74"/>
      <c r="CL77" s="73"/>
      <c r="CN77" s="73"/>
      <c r="CP77" s="19"/>
      <c r="CR77" s="53"/>
      <c r="CT77" s="53"/>
    </row>
    <row r="78" spans="50:98" ht="3" customHeight="1" x14ac:dyDescent="0.4">
      <c r="AX78" s="70"/>
      <c r="AZ78" s="69"/>
      <c r="BB78" s="67"/>
      <c r="BD78" s="67"/>
      <c r="BF78" s="67"/>
      <c r="BH78" s="67"/>
      <c r="BJ78" s="71"/>
      <c r="BL78" s="67"/>
      <c r="BN78" s="67"/>
      <c r="BP78" s="67"/>
      <c r="BR78" s="67"/>
      <c r="BT78" s="67"/>
      <c r="BV78" s="67"/>
      <c r="BX78" s="72"/>
      <c r="BZ78" s="72"/>
      <c r="CB78" s="72"/>
      <c r="CD78" s="72"/>
      <c r="CF78" s="68"/>
      <c r="CH78" s="74"/>
      <c r="CJ78" s="74"/>
      <c r="CL78" s="73"/>
      <c r="CN78" s="73"/>
      <c r="CP78" s="19"/>
      <c r="CR78" s="53"/>
      <c r="CT78" s="53"/>
    </row>
    <row r="79" spans="50:98" ht="3" customHeight="1" x14ac:dyDescent="0.4">
      <c r="AX79" s="70"/>
      <c r="AZ79" s="69"/>
      <c r="BB79" s="67"/>
      <c r="BD79" s="67"/>
      <c r="BF79" s="67"/>
      <c r="BH79" s="67"/>
      <c r="BJ79" s="71"/>
      <c r="BL79" s="67"/>
      <c r="BN79" s="67"/>
      <c r="BP79" s="67"/>
      <c r="BR79" s="67"/>
      <c r="BT79" s="67"/>
      <c r="BV79" s="67"/>
      <c r="BX79" s="72"/>
      <c r="BZ79" s="72"/>
      <c r="CB79" s="72"/>
      <c r="CD79" s="72"/>
      <c r="CF79" s="68"/>
      <c r="CH79" s="74"/>
      <c r="CJ79" s="74"/>
      <c r="CL79" s="73"/>
      <c r="CN79" s="73"/>
      <c r="CP79" s="19"/>
      <c r="CR79" s="53"/>
      <c r="CT79" s="53"/>
    </row>
    <row r="80" spans="50:98" ht="3" customHeight="1" x14ac:dyDescent="0.4">
      <c r="AX80" s="70"/>
      <c r="AZ80" s="69"/>
      <c r="BB80" s="67"/>
      <c r="BD80" s="67"/>
      <c r="BF80" s="67"/>
      <c r="BH80" s="67"/>
      <c r="BJ80" s="71"/>
      <c r="BL80" s="67"/>
      <c r="BN80" s="67"/>
      <c r="BP80" s="67"/>
      <c r="BR80" s="67"/>
      <c r="BT80" s="67"/>
      <c r="BV80" s="67"/>
      <c r="BX80" s="72"/>
      <c r="BZ80" s="72"/>
      <c r="CB80" s="72"/>
      <c r="CD80" s="72"/>
      <c r="CF80" s="68"/>
      <c r="CH80" s="74"/>
      <c r="CJ80" s="74"/>
      <c r="CL80" s="73"/>
      <c r="CN80" s="73"/>
      <c r="CP80" s="19"/>
      <c r="CR80" s="53"/>
      <c r="CT80" s="53"/>
    </row>
    <row r="81" spans="8:98" ht="3" customHeight="1" x14ac:dyDescent="0.4">
      <c r="AX81" s="70"/>
      <c r="AZ81" s="69"/>
      <c r="BB81" s="67"/>
      <c r="BD81" s="67"/>
      <c r="BF81" s="67"/>
      <c r="BH81" s="67"/>
      <c r="BJ81" s="71"/>
      <c r="BL81" s="67"/>
      <c r="BN81" s="67"/>
      <c r="BP81" s="67"/>
      <c r="BR81" s="67"/>
      <c r="BT81" s="67"/>
      <c r="BV81" s="67"/>
      <c r="BX81" s="72"/>
      <c r="BZ81" s="72"/>
      <c r="CB81" s="72"/>
      <c r="CD81" s="72"/>
      <c r="CF81" s="68"/>
      <c r="CH81" s="74"/>
      <c r="CJ81" s="74"/>
      <c r="CL81" s="73"/>
      <c r="CN81" s="73"/>
      <c r="CP81" s="19"/>
      <c r="CR81" s="53"/>
      <c r="CT81" s="53"/>
    </row>
    <row r="82" spans="8:98" ht="3" customHeight="1" x14ac:dyDescent="0.4">
      <c r="AX82" s="70"/>
      <c r="AZ82" s="69"/>
      <c r="BB82" s="67"/>
      <c r="BD82" s="67"/>
      <c r="BF82" s="67"/>
      <c r="BH82" s="67"/>
      <c r="BJ82" s="71"/>
      <c r="BL82" s="67"/>
      <c r="BN82" s="67"/>
      <c r="BP82" s="67"/>
      <c r="BR82" s="67"/>
      <c r="BT82" s="67"/>
      <c r="BV82" s="67"/>
      <c r="BX82" s="72"/>
      <c r="BZ82" s="72"/>
      <c r="CB82" s="72"/>
      <c r="CD82" s="72"/>
      <c r="CF82" s="68"/>
      <c r="CH82" s="74"/>
      <c r="CJ82" s="74"/>
      <c r="CL82" s="73"/>
      <c r="CN82" s="73"/>
      <c r="CP82" s="19"/>
      <c r="CR82" s="53"/>
      <c r="CT82" s="53"/>
    </row>
    <row r="83" spans="8:98" ht="3" customHeight="1" x14ac:dyDescent="0.4">
      <c r="AX83" s="70"/>
      <c r="AZ83" s="69"/>
      <c r="BB83" s="67"/>
      <c r="BD83" s="67"/>
      <c r="BF83" s="67"/>
      <c r="BH83" s="67"/>
      <c r="BJ83" s="71"/>
      <c r="BL83" s="67"/>
      <c r="BN83" s="67"/>
      <c r="BP83" s="67"/>
      <c r="BR83" s="67"/>
      <c r="BT83" s="67"/>
      <c r="BV83" s="67"/>
      <c r="BX83" s="72"/>
      <c r="BZ83" s="72"/>
      <c r="CB83" s="72"/>
      <c r="CD83" s="72"/>
      <c r="CF83" s="68"/>
      <c r="CH83" s="74"/>
      <c r="CJ83" s="74"/>
      <c r="CL83" s="73"/>
      <c r="CN83" s="73"/>
      <c r="CP83" s="19"/>
      <c r="CR83" s="53"/>
      <c r="CT83" s="53"/>
    </row>
    <row r="84" spans="8:98" ht="3" customHeight="1" x14ac:dyDescent="0.4">
      <c r="T84" s="56"/>
      <c r="AX84" s="70"/>
      <c r="AZ84" s="69"/>
      <c r="BB84" s="67"/>
      <c r="BD84" s="67"/>
      <c r="BF84" s="67"/>
      <c r="BH84" s="67"/>
      <c r="BJ84" s="71"/>
      <c r="BL84" s="67"/>
      <c r="BN84" s="67"/>
      <c r="BP84" s="67"/>
      <c r="BR84" s="67"/>
      <c r="BT84" s="67"/>
      <c r="BV84" s="67"/>
      <c r="BX84" s="72"/>
      <c r="BZ84" s="72"/>
      <c r="CB84" s="72"/>
      <c r="CD84" s="72"/>
      <c r="CF84" s="68"/>
      <c r="CH84" s="74"/>
      <c r="CJ84" s="74"/>
      <c r="CL84" s="73"/>
      <c r="CN84" s="73"/>
      <c r="CP84" s="19"/>
      <c r="CR84" s="53"/>
      <c r="CT84" s="53"/>
    </row>
    <row r="85" spans="8:98" ht="3" customHeight="1" x14ac:dyDescent="0.4">
      <c r="T85" s="56"/>
      <c r="AX85" s="70"/>
      <c r="AZ85" s="69"/>
      <c r="BB85" s="67"/>
      <c r="BD85" s="67"/>
      <c r="BF85" s="67"/>
      <c r="BH85" s="67"/>
      <c r="BJ85" s="71"/>
      <c r="BL85" s="67"/>
      <c r="BN85" s="67"/>
      <c r="BP85" s="67"/>
      <c r="BR85" s="67"/>
      <c r="BT85" s="67"/>
      <c r="BV85" s="67"/>
      <c r="BX85" s="72"/>
      <c r="BZ85" s="72"/>
      <c r="CB85" s="72"/>
      <c r="CD85" s="72"/>
      <c r="CF85" s="68"/>
      <c r="CH85" s="74"/>
      <c r="CJ85" s="74"/>
      <c r="CL85" s="73"/>
      <c r="CN85" s="73"/>
      <c r="CP85" s="19"/>
      <c r="CR85" s="53"/>
      <c r="CT85" s="53"/>
    </row>
    <row r="86" spans="8:98" ht="3" customHeight="1" x14ac:dyDescent="0.4">
      <c r="T86" s="56"/>
      <c r="AX86" s="70"/>
      <c r="AZ86" s="69"/>
      <c r="BB86" s="67"/>
      <c r="BD86" s="67"/>
      <c r="BF86" s="67"/>
      <c r="BH86" s="67"/>
      <c r="BJ86" s="71"/>
      <c r="BL86" s="67"/>
      <c r="BN86" s="67"/>
      <c r="BP86" s="67"/>
      <c r="BR86" s="67"/>
      <c r="BT86" s="67"/>
      <c r="BV86" s="67"/>
      <c r="BX86" s="72"/>
      <c r="BZ86" s="72"/>
      <c r="CB86" s="72"/>
      <c r="CD86" s="72"/>
      <c r="CF86" s="68"/>
      <c r="CH86" s="74"/>
      <c r="CJ86" s="74"/>
      <c r="CL86" s="73"/>
      <c r="CN86" s="73"/>
      <c r="CP86" s="19"/>
      <c r="CR86" s="53"/>
      <c r="CT86" s="53"/>
    </row>
    <row r="87" spans="8:98" ht="3" customHeight="1" x14ac:dyDescent="0.4">
      <c r="T87" s="56"/>
      <c r="AX87" s="70"/>
      <c r="AZ87" s="69"/>
      <c r="BB87" s="67"/>
      <c r="BD87" s="67"/>
      <c r="BF87" s="67"/>
      <c r="BH87" s="67"/>
      <c r="BJ87" s="71"/>
      <c r="BL87" s="67"/>
      <c r="BN87" s="67"/>
      <c r="BP87" s="67"/>
      <c r="BR87" s="67"/>
      <c r="BT87" s="67"/>
      <c r="BV87" s="67"/>
      <c r="BX87" s="72"/>
      <c r="BZ87" s="72"/>
      <c r="CB87" s="72"/>
      <c r="CD87" s="72"/>
      <c r="CF87" s="68"/>
      <c r="CH87" s="74"/>
      <c r="CJ87" s="74"/>
      <c r="CL87" s="73"/>
      <c r="CN87" s="73"/>
      <c r="CP87" s="19"/>
      <c r="CR87" s="53"/>
      <c r="CT87" s="53"/>
    </row>
    <row r="88" spans="8:98" ht="3" customHeight="1" x14ac:dyDescent="0.4">
      <c r="T88" s="56"/>
      <c r="AX88" s="70"/>
      <c r="AZ88" s="69"/>
      <c r="BB88" s="67"/>
      <c r="BD88" s="67"/>
      <c r="BF88" s="67"/>
      <c r="BH88" s="67"/>
      <c r="BJ88" s="71"/>
      <c r="BL88" s="67"/>
      <c r="BN88" s="67"/>
      <c r="BP88" s="67"/>
      <c r="BR88" s="67"/>
      <c r="BT88" s="67"/>
      <c r="BV88" s="67"/>
      <c r="BX88" s="72"/>
      <c r="BZ88" s="72"/>
      <c r="CB88" s="72"/>
      <c r="CD88" s="72"/>
      <c r="CF88" s="68"/>
      <c r="CH88" s="74"/>
      <c r="CJ88" s="74"/>
      <c r="CL88" s="73"/>
      <c r="CN88" s="73"/>
      <c r="CP88" s="19"/>
      <c r="CR88" s="53"/>
      <c r="CT88" s="53"/>
    </row>
    <row r="89" spans="8:98" ht="3" customHeight="1" x14ac:dyDescent="0.4">
      <c r="T89" s="56"/>
      <c r="AX89" s="70"/>
      <c r="AZ89" s="69"/>
      <c r="BB89" s="67"/>
      <c r="BD89" s="67"/>
      <c r="BF89" s="67"/>
      <c r="BH89" s="67"/>
      <c r="BJ89" s="71"/>
      <c r="BL89" s="67"/>
      <c r="BN89" s="67"/>
      <c r="BP89" s="67"/>
      <c r="BR89" s="67"/>
      <c r="BT89" s="67"/>
      <c r="BV89" s="67"/>
      <c r="BX89" s="72"/>
      <c r="BZ89" s="72"/>
      <c r="CB89" s="72"/>
      <c r="CD89" s="72"/>
      <c r="CF89" s="68"/>
      <c r="CH89" s="74"/>
      <c r="CJ89" s="74"/>
      <c r="CL89" s="73"/>
      <c r="CN89" s="73"/>
      <c r="CP89" s="19"/>
      <c r="CR89" s="53"/>
      <c r="CT89" s="53"/>
    </row>
    <row r="90" spans="8:98" ht="3" customHeight="1" x14ac:dyDescent="0.4">
      <c r="T90" s="56"/>
      <c r="AX90" s="70"/>
      <c r="AZ90" s="69"/>
      <c r="BB90" s="67"/>
      <c r="BD90" s="67"/>
      <c r="BF90" s="67"/>
      <c r="BH90" s="67"/>
      <c r="BJ90" s="71"/>
      <c r="BL90" s="67"/>
      <c r="BN90" s="67"/>
      <c r="BP90" s="67"/>
      <c r="BR90" s="67"/>
      <c r="BT90" s="67"/>
      <c r="BV90" s="67"/>
      <c r="BX90" s="72"/>
      <c r="BZ90" s="72"/>
      <c r="CB90" s="72"/>
      <c r="CD90" s="72"/>
      <c r="CF90" s="68"/>
      <c r="CH90" s="74"/>
      <c r="CJ90" s="74"/>
      <c r="CL90" s="73"/>
      <c r="CN90" s="73"/>
      <c r="CP90" s="19"/>
      <c r="CR90" s="53"/>
      <c r="CT90" s="53"/>
    </row>
    <row r="91" spans="8:98" ht="3" customHeight="1" x14ac:dyDescent="0.4">
      <c r="R91" s="56"/>
      <c r="T91" s="56"/>
      <c r="AX91" s="70"/>
      <c r="AZ91" s="69"/>
      <c r="BB91" s="67"/>
      <c r="BD91" s="67"/>
      <c r="BF91" s="67"/>
      <c r="BH91" s="67"/>
      <c r="BJ91" s="71"/>
      <c r="BL91" s="67"/>
      <c r="BN91" s="67"/>
      <c r="BP91" s="67"/>
      <c r="BR91" s="67"/>
      <c r="BT91" s="67"/>
      <c r="BV91" s="67"/>
      <c r="BX91" s="72"/>
      <c r="BZ91" s="72"/>
      <c r="CB91" s="72"/>
      <c r="CD91" s="72"/>
      <c r="CF91" s="68"/>
      <c r="CH91" s="74"/>
      <c r="CJ91" s="74"/>
      <c r="CL91" s="73"/>
      <c r="CN91" s="73"/>
      <c r="CP91" s="19"/>
      <c r="CR91" s="53"/>
      <c r="CT91" s="53"/>
    </row>
    <row r="92" spans="8:98" ht="3" customHeight="1" x14ac:dyDescent="0.4">
      <c r="P92" s="56"/>
      <c r="R92" s="56"/>
      <c r="T92" s="56"/>
      <c r="AX92" s="70"/>
      <c r="AZ92" s="69"/>
      <c r="BB92" s="67"/>
      <c r="BD92" s="67"/>
      <c r="BF92" s="67"/>
      <c r="BH92" s="67"/>
      <c r="BJ92" s="71"/>
      <c r="BL92" s="67"/>
      <c r="BN92" s="67"/>
      <c r="BP92" s="67"/>
      <c r="BR92" s="67"/>
      <c r="BT92" s="67"/>
      <c r="BV92" s="67"/>
      <c r="BX92" s="72"/>
      <c r="BZ92" s="72"/>
      <c r="CB92" s="72"/>
      <c r="CD92" s="72"/>
      <c r="CF92" s="68"/>
      <c r="CH92" s="74"/>
      <c r="CJ92" s="74"/>
      <c r="CL92" s="73"/>
      <c r="CN92" s="73"/>
      <c r="CP92" s="19"/>
      <c r="CR92" s="53"/>
      <c r="CT92" s="53"/>
    </row>
    <row r="93" spans="8:98" ht="3" customHeight="1" x14ac:dyDescent="0.4">
      <c r="N93" s="56"/>
      <c r="P93" s="56"/>
      <c r="R93" s="56"/>
      <c r="T93" s="56"/>
      <c r="AX93" s="70"/>
      <c r="AZ93" s="69"/>
      <c r="BB93" s="67"/>
      <c r="BD93" s="67"/>
      <c r="BF93" s="67"/>
      <c r="BH93" s="67"/>
      <c r="BJ93" s="71"/>
      <c r="BL93" s="67"/>
      <c r="BN93" s="67"/>
      <c r="BP93" s="67"/>
      <c r="BR93" s="67"/>
      <c r="BT93" s="67"/>
      <c r="BV93" s="67"/>
      <c r="BX93" s="72"/>
      <c r="BZ93" s="72"/>
      <c r="CB93" s="72"/>
      <c r="CD93" s="72"/>
      <c r="CF93" s="68"/>
      <c r="CH93" s="74"/>
      <c r="CJ93" s="74"/>
      <c r="CL93" s="73"/>
      <c r="CN93" s="73"/>
      <c r="CP93" s="19"/>
      <c r="CR93" s="53"/>
      <c r="CT93" s="53"/>
    </row>
    <row r="94" spans="8:98" ht="3" customHeight="1" x14ac:dyDescent="0.4">
      <c r="L94" s="56"/>
      <c r="N94" s="56"/>
      <c r="P94" s="56"/>
      <c r="R94" s="56"/>
      <c r="T94" s="64"/>
      <c r="AX94" s="70"/>
      <c r="AZ94" s="69"/>
      <c r="BB94" s="67"/>
      <c r="BD94" s="67"/>
      <c r="BF94" s="67"/>
      <c r="BH94" s="67"/>
      <c r="BJ94" s="71"/>
      <c r="BL94" s="67"/>
      <c r="BN94" s="67"/>
      <c r="BP94" s="67"/>
      <c r="BR94" s="67"/>
      <c r="BT94" s="67"/>
      <c r="BV94" s="67"/>
      <c r="BX94" s="72"/>
      <c r="BZ94" s="72"/>
      <c r="CB94" s="72"/>
      <c r="CD94" s="72"/>
      <c r="CF94" s="68"/>
      <c r="CH94" s="74"/>
      <c r="CJ94" s="74"/>
      <c r="CL94" s="73"/>
      <c r="CN94" s="73"/>
      <c r="CP94" s="19"/>
      <c r="CR94" s="53"/>
      <c r="CT94" s="53"/>
    </row>
    <row r="95" spans="8:98" ht="3" customHeight="1" x14ac:dyDescent="0.4">
      <c r="J95" s="56"/>
      <c r="L95" s="56"/>
      <c r="N95" s="56"/>
      <c r="P95" s="56"/>
      <c r="R95" s="56"/>
      <c r="T95" s="64"/>
      <c r="AX95" s="70"/>
      <c r="AZ95" s="69"/>
      <c r="BB95" s="67"/>
      <c r="BD95" s="67"/>
      <c r="BF95" s="67"/>
      <c r="BH95" s="67"/>
      <c r="BJ95" s="71"/>
      <c r="BL95" s="67"/>
      <c r="BN95" s="67"/>
      <c r="BP95" s="67"/>
      <c r="BR95" s="67"/>
      <c r="BT95" s="67"/>
      <c r="BV95" s="67"/>
      <c r="BX95" s="72"/>
      <c r="BZ95" s="72"/>
      <c r="CB95" s="72"/>
      <c r="CD95" s="72"/>
      <c r="CF95" s="68"/>
      <c r="CH95" s="74"/>
      <c r="CJ95" s="74"/>
      <c r="CL95" s="73"/>
      <c r="CN95" s="73"/>
      <c r="CP95" s="19"/>
      <c r="CR95" s="53"/>
      <c r="CT95" s="53"/>
    </row>
    <row r="96" spans="8:98" ht="3" customHeight="1" x14ac:dyDescent="0.4">
      <c r="H96" s="56"/>
      <c r="J96" s="56"/>
      <c r="L96" s="56"/>
      <c r="N96" s="56"/>
      <c r="P96" s="56"/>
      <c r="R96" s="56"/>
      <c r="T96" s="64"/>
      <c r="AX96" s="70"/>
      <c r="AZ96" s="69"/>
      <c r="BB96" s="67"/>
      <c r="BD96" s="67"/>
      <c r="BF96" s="67"/>
      <c r="BH96" s="67"/>
      <c r="BJ96" s="71"/>
      <c r="BL96" s="67"/>
      <c r="BN96" s="67"/>
      <c r="BP96" s="67"/>
      <c r="BR96" s="67"/>
      <c r="BT96" s="67"/>
      <c r="BV96" s="67"/>
      <c r="BX96" s="72"/>
      <c r="BZ96" s="72"/>
      <c r="CB96" s="72"/>
      <c r="CD96" s="72"/>
      <c r="CF96" s="68"/>
      <c r="CH96" s="74"/>
      <c r="CJ96" s="74"/>
      <c r="CL96" s="73"/>
      <c r="CN96" s="73"/>
      <c r="CP96" s="19"/>
      <c r="CR96" s="53"/>
      <c r="CT96" s="53"/>
    </row>
    <row r="97" spans="2:98" ht="3" customHeight="1" x14ac:dyDescent="0.4">
      <c r="H97" s="56"/>
      <c r="J97" s="56"/>
      <c r="L97" s="56"/>
      <c r="N97" s="56"/>
      <c r="P97" s="56"/>
      <c r="R97" s="56"/>
      <c r="T97" s="64"/>
      <c r="AX97" s="70"/>
      <c r="AZ97" s="69"/>
      <c r="BB97" s="67"/>
      <c r="BD97" s="67"/>
      <c r="BF97" s="67"/>
      <c r="BH97" s="67"/>
      <c r="BJ97" s="71"/>
      <c r="BL97" s="67"/>
      <c r="BN97" s="67"/>
      <c r="BP97" s="67"/>
      <c r="BR97" s="67"/>
      <c r="BT97" s="67"/>
      <c r="BV97" s="67"/>
      <c r="BX97" s="72"/>
      <c r="BZ97" s="72"/>
      <c r="CB97" s="72"/>
      <c r="CD97" s="72"/>
      <c r="CF97" s="68"/>
      <c r="CH97" s="74"/>
      <c r="CJ97" s="74"/>
      <c r="CL97" s="73"/>
      <c r="CN97" s="73"/>
      <c r="CP97" s="19"/>
      <c r="CR97" s="53"/>
      <c r="CT97" s="53"/>
    </row>
    <row r="98" spans="2:98" ht="3" customHeight="1" x14ac:dyDescent="0.4">
      <c r="H98" s="56"/>
      <c r="J98" s="56"/>
      <c r="L98" s="56"/>
      <c r="N98" s="56"/>
      <c r="P98" s="56"/>
      <c r="R98" s="56"/>
      <c r="T98" s="64"/>
      <c r="AV98" s="56"/>
      <c r="AX98" s="70"/>
      <c r="AZ98" s="69"/>
      <c r="BB98" s="67"/>
      <c r="BD98" s="67"/>
      <c r="BF98" s="67"/>
      <c r="BH98" s="67"/>
      <c r="BJ98" s="71"/>
      <c r="BL98" s="67"/>
      <c r="BN98" s="67"/>
      <c r="BP98" s="67"/>
      <c r="BR98" s="67"/>
      <c r="BT98" s="67"/>
      <c r="BV98" s="67"/>
      <c r="BX98" s="72"/>
      <c r="BZ98" s="72"/>
      <c r="CB98" s="72"/>
      <c r="CD98" s="72"/>
      <c r="CF98" s="68"/>
      <c r="CH98" s="74"/>
      <c r="CJ98" s="74"/>
      <c r="CL98" s="73"/>
      <c r="CN98" s="73"/>
      <c r="CP98" s="19"/>
      <c r="CR98" s="53"/>
      <c r="CT98" s="53"/>
    </row>
    <row r="99" spans="2:98" ht="3" customHeight="1" x14ac:dyDescent="0.4">
      <c r="H99" s="56"/>
      <c r="J99" s="56"/>
      <c r="L99" s="56"/>
      <c r="N99" s="56"/>
      <c r="P99" s="56"/>
      <c r="R99" s="56"/>
      <c r="T99" s="64"/>
      <c r="AV99" s="56"/>
      <c r="AX99" s="70"/>
      <c r="AZ99" s="69"/>
      <c r="BB99" s="67"/>
      <c r="BD99" s="67"/>
      <c r="BF99" s="67"/>
      <c r="BH99" s="67"/>
      <c r="BJ99" s="71"/>
      <c r="BL99" s="67"/>
      <c r="BN99" s="67"/>
      <c r="BP99" s="67"/>
      <c r="BR99" s="67"/>
      <c r="BT99" s="67"/>
      <c r="BV99" s="67"/>
      <c r="BX99" s="72"/>
      <c r="BZ99" s="72"/>
      <c r="CB99" s="72"/>
      <c r="CD99" s="72"/>
      <c r="CF99" s="68"/>
      <c r="CH99" s="74"/>
      <c r="CJ99" s="74"/>
      <c r="CL99" s="73"/>
      <c r="CN99" s="73"/>
      <c r="CP99" s="19"/>
      <c r="CR99" s="53"/>
      <c r="CT99" s="53"/>
    </row>
    <row r="100" spans="2:98" ht="3" customHeight="1" x14ac:dyDescent="0.4">
      <c r="F100" s="56"/>
      <c r="H100" s="56"/>
      <c r="J100" s="56"/>
      <c r="L100" s="56"/>
      <c r="N100" s="56"/>
      <c r="P100" s="56"/>
      <c r="R100" s="56"/>
      <c r="T100" s="64"/>
      <c r="AV100" s="56"/>
      <c r="AX100" s="70"/>
      <c r="AZ100" s="69"/>
      <c r="BB100" s="67"/>
      <c r="BD100" s="67"/>
      <c r="BF100" s="67"/>
      <c r="BH100" s="67"/>
      <c r="BJ100" s="71"/>
      <c r="BL100" s="67"/>
      <c r="BN100" s="67"/>
      <c r="BP100" s="67"/>
      <c r="BR100" s="67"/>
      <c r="BT100" s="67"/>
      <c r="BV100" s="67"/>
      <c r="BX100" s="72"/>
      <c r="BZ100" s="72"/>
      <c r="CB100" s="72"/>
      <c r="CD100" s="72"/>
      <c r="CF100" s="68"/>
      <c r="CH100" s="74"/>
      <c r="CJ100" s="74"/>
      <c r="CL100" s="73"/>
      <c r="CN100" s="73"/>
      <c r="CP100" s="19"/>
      <c r="CR100" s="53"/>
      <c r="CT100" s="53"/>
    </row>
    <row r="101" spans="2:98" ht="3" customHeight="1" x14ac:dyDescent="0.4">
      <c r="D101" s="56"/>
      <c r="F101" s="56"/>
      <c r="H101" s="56"/>
      <c r="J101" s="56"/>
      <c r="L101" s="56"/>
      <c r="N101" s="56"/>
      <c r="P101" s="56"/>
      <c r="R101" s="62"/>
      <c r="T101" s="64"/>
      <c r="AV101" s="56"/>
      <c r="AX101" s="70"/>
      <c r="AZ101" s="69"/>
      <c r="BB101" s="67"/>
      <c r="BD101" s="67"/>
      <c r="BF101" s="67"/>
      <c r="BH101" s="67"/>
      <c r="BJ101" s="71"/>
      <c r="BL101" s="67"/>
      <c r="BN101" s="67"/>
      <c r="BP101" s="67"/>
      <c r="BR101" s="67"/>
      <c r="BT101" s="67"/>
      <c r="BV101" s="67"/>
      <c r="BX101" s="72"/>
      <c r="BZ101" s="72"/>
      <c r="CB101" s="72"/>
      <c r="CD101" s="72"/>
      <c r="CF101" s="68"/>
      <c r="CH101" s="74"/>
      <c r="CJ101" s="74"/>
      <c r="CL101" s="73"/>
      <c r="CN101" s="73"/>
      <c r="CP101" s="19"/>
      <c r="CR101" s="53"/>
      <c r="CT101" s="53"/>
    </row>
    <row r="102" spans="2:98" ht="3" customHeight="1" x14ac:dyDescent="0.4">
      <c r="D102" s="56"/>
      <c r="F102" s="56"/>
      <c r="H102" s="56"/>
      <c r="J102" s="56"/>
      <c r="L102" s="56"/>
      <c r="N102" s="56"/>
      <c r="P102" s="62"/>
      <c r="R102" s="62"/>
      <c r="T102" s="64"/>
      <c r="AT102" s="56"/>
      <c r="AV102" s="56"/>
      <c r="AX102" s="70"/>
      <c r="AZ102" s="69"/>
      <c r="BB102" s="67"/>
      <c r="BD102" s="67"/>
      <c r="BF102" s="67"/>
      <c r="BH102" s="67"/>
      <c r="BJ102" s="71"/>
      <c r="BL102" s="67"/>
      <c r="BN102" s="67"/>
      <c r="BP102" s="67"/>
      <c r="BR102" s="67"/>
      <c r="BT102" s="67"/>
      <c r="BV102" s="67"/>
      <c r="BX102" s="72"/>
      <c r="BZ102" s="72"/>
      <c r="CB102" s="72"/>
      <c r="CD102" s="72"/>
      <c r="CF102" s="68"/>
      <c r="CH102" s="74"/>
      <c r="CJ102" s="74"/>
      <c r="CL102" s="73"/>
      <c r="CN102" s="73"/>
      <c r="CP102" s="19"/>
      <c r="CR102" s="53"/>
      <c r="CT102" s="53"/>
    </row>
    <row r="103" spans="2:98" ht="3" customHeight="1" x14ac:dyDescent="0.4">
      <c r="D103" s="56"/>
      <c r="F103" s="56"/>
      <c r="H103" s="56"/>
      <c r="J103" s="56"/>
      <c r="L103" s="56"/>
      <c r="N103" s="62"/>
      <c r="P103" s="62"/>
      <c r="R103" s="62"/>
      <c r="T103" s="64"/>
      <c r="AP103" s="56"/>
      <c r="AR103" s="56"/>
      <c r="AT103" s="56"/>
      <c r="AV103" s="56"/>
      <c r="AX103" s="70"/>
      <c r="AZ103" s="69"/>
      <c r="BB103" s="67"/>
      <c r="BD103" s="67"/>
      <c r="BF103" s="67"/>
      <c r="BH103" s="67"/>
      <c r="BJ103" s="71"/>
      <c r="BL103" s="67"/>
      <c r="BN103" s="67"/>
      <c r="BP103" s="67"/>
      <c r="BR103" s="67"/>
      <c r="BT103" s="67"/>
      <c r="BV103" s="67"/>
      <c r="BX103" s="72"/>
      <c r="BZ103" s="72"/>
      <c r="CB103" s="72"/>
      <c r="CD103" s="72"/>
      <c r="CF103" s="68"/>
      <c r="CH103" s="74"/>
      <c r="CJ103" s="74"/>
      <c r="CL103" s="73"/>
      <c r="CN103" s="73"/>
      <c r="CP103" s="19"/>
      <c r="CR103" s="53"/>
      <c r="CT103" s="53"/>
    </row>
    <row r="104" spans="2:98" ht="3" customHeight="1" x14ac:dyDescent="0.4">
      <c r="D104" s="56"/>
      <c r="F104" s="56"/>
      <c r="H104" s="56"/>
      <c r="J104" s="56"/>
      <c r="L104" s="62"/>
      <c r="N104" s="62"/>
      <c r="P104" s="62"/>
      <c r="R104" s="62"/>
      <c r="T104" s="64"/>
      <c r="AN104" s="56"/>
      <c r="AP104" s="56"/>
      <c r="AR104" s="56"/>
      <c r="AT104" s="56"/>
      <c r="AV104" s="56"/>
      <c r="AX104" s="70"/>
      <c r="AZ104" s="69"/>
      <c r="BB104" s="67"/>
      <c r="BD104" s="67"/>
      <c r="BF104" s="67"/>
      <c r="BH104" s="67"/>
      <c r="BJ104" s="71"/>
      <c r="BL104" s="67"/>
      <c r="BN104" s="67"/>
      <c r="BP104" s="67"/>
      <c r="BR104" s="67"/>
      <c r="BT104" s="67"/>
      <c r="BV104" s="67"/>
      <c r="BX104" s="72"/>
      <c r="BZ104" s="72"/>
      <c r="CB104" s="72"/>
      <c r="CD104" s="72"/>
      <c r="CF104" s="68"/>
      <c r="CH104" s="74"/>
      <c r="CJ104" s="74"/>
      <c r="CL104" s="73"/>
      <c r="CN104" s="73"/>
      <c r="CP104" s="19"/>
      <c r="CR104" s="53"/>
      <c r="CT104" s="53"/>
    </row>
    <row r="105" spans="2:98" ht="3" customHeight="1" x14ac:dyDescent="0.4">
      <c r="D105" s="56"/>
      <c r="F105" s="56"/>
      <c r="H105" s="56"/>
      <c r="J105" s="63"/>
      <c r="L105" s="62"/>
      <c r="N105" s="62"/>
      <c r="P105" s="62"/>
      <c r="R105" s="62"/>
      <c r="T105" s="64"/>
      <c r="AN105" s="56"/>
      <c r="AP105" s="56"/>
      <c r="AR105" s="56"/>
      <c r="AT105" s="56"/>
      <c r="AV105" s="56"/>
      <c r="AX105" s="70"/>
      <c r="AZ105" s="69"/>
      <c r="BB105" s="67"/>
      <c r="BD105" s="67"/>
      <c r="BF105" s="67"/>
      <c r="BH105" s="67"/>
      <c r="BJ105" s="71"/>
      <c r="BL105" s="67"/>
      <c r="BN105" s="67"/>
      <c r="BP105" s="67"/>
      <c r="BR105" s="67"/>
      <c r="BT105" s="67"/>
      <c r="BV105" s="67"/>
      <c r="BX105" s="72"/>
      <c r="BZ105" s="72"/>
      <c r="CB105" s="72"/>
      <c r="CD105" s="72"/>
      <c r="CF105" s="68"/>
      <c r="CH105" s="74"/>
      <c r="CJ105" s="74"/>
      <c r="CL105" s="73"/>
      <c r="CN105" s="73"/>
      <c r="CP105" s="19"/>
      <c r="CR105" s="53"/>
      <c r="CT105" s="53"/>
    </row>
    <row r="106" spans="2:98" ht="3" customHeight="1" x14ac:dyDescent="0.4">
      <c r="D106" s="56"/>
      <c r="F106" s="56"/>
      <c r="H106" s="63"/>
      <c r="J106" s="63"/>
      <c r="L106" s="62"/>
      <c r="N106" s="62"/>
      <c r="P106" s="62"/>
      <c r="R106" s="62"/>
      <c r="T106" s="64"/>
      <c r="AL106" s="56"/>
      <c r="AN106" s="56"/>
      <c r="AP106" s="56"/>
      <c r="AR106" s="56"/>
      <c r="AT106" s="56"/>
      <c r="AV106" s="56"/>
      <c r="AX106" s="70"/>
      <c r="AZ106" s="69"/>
      <c r="BB106" s="67"/>
      <c r="BD106" s="67"/>
      <c r="BF106" s="67"/>
      <c r="BH106" s="67"/>
      <c r="BJ106" s="71"/>
      <c r="BL106" s="67"/>
      <c r="BN106" s="67"/>
      <c r="BP106" s="67"/>
      <c r="BR106" s="67"/>
      <c r="BT106" s="67"/>
      <c r="BV106" s="67"/>
      <c r="BX106" s="72"/>
      <c r="BZ106" s="72"/>
      <c r="CB106" s="72"/>
      <c r="CD106" s="72"/>
      <c r="CF106" s="68"/>
      <c r="CH106" s="74"/>
      <c r="CJ106" s="74"/>
      <c r="CL106" s="73"/>
      <c r="CN106" s="73"/>
      <c r="CP106" s="19"/>
      <c r="CR106" s="53"/>
      <c r="CT106" s="53"/>
    </row>
    <row r="107" spans="2:98" ht="3" customHeight="1" x14ac:dyDescent="0.4">
      <c r="B107" s="56"/>
      <c r="D107" s="56"/>
      <c r="F107" s="56"/>
      <c r="H107" s="63"/>
      <c r="J107" s="63"/>
      <c r="L107" s="62"/>
      <c r="N107" s="62"/>
      <c r="P107" s="62"/>
      <c r="R107" s="62"/>
      <c r="T107" s="64"/>
      <c r="AL107" s="56"/>
      <c r="AN107" s="56"/>
      <c r="AP107" s="56"/>
      <c r="AR107" s="56"/>
      <c r="AT107" s="56"/>
      <c r="AV107" s="56"/>
      <c r="AX107" s="70"/>
      <c r="AZ107" s="69"/>
      <c r="BB107" s="67"/>
      <c r="BD107" s="67"/>
      <c r="BF107" s="67"/>
      <c r="BH107" s="67"/>
      <c r="BJ107" s="71"/>
      <c r="BL107" s="67"/>
      <c r="BN107" s="67"/>
      <c r="BP107" s="67"/>
      <c r="BR107" s="67"/>
      <c r="BT107" s="67"/>
      <c r="BV107" s="67"/>
      <c r="BX107" s="72"/>
      <c r="BZ107" s="72"/>
      <c r="CB107" s="72"/>
      <c r="CD107" s="72"/>
      <c r="CF107" s="68"/>
      <c r="CH107" s="74"/>
      <c r="CJ107" s="74"/>
      <c r="CL107" s="73"/>
      <c r="CN107" s="73"/>
      <c r="CP107" s="19"/>
      <c r="CR107" s="53"/>
      <c r="CT107" s="53"/>
    </row>
    <row r="108" spans="2:98" ht="3" customHeight="1" x14ac:dyDescent="0.4">
      <c r="B108" s="56"/>
      <c r="D108" s="56"/>
      <c r="F108" s="56"/>
      <c r="H108" s="63"/>
      <c r="J108" s="63"/>
      <c r="L108" s="62"/>
      <c r="N108" s="62"/>
      <c r="P108" s="62"/>
      <c r="R108" s="62"/>
      <c r="T108" s="64"/>
      <c r="AJ108" s="56"/>
      <c r="AL108" s="56"/>
      <c r="AN108" s="56"/>
      <c r="AP108" s="56"/>
      <c r="AR108" s="56"/>
      <c r="AT108" s="56"/>
      <c r="AV108" s="57"/>
      <c r="AX108" s="70"/>
      <c r="AZ108" s="69"/>
      <c r="BB108" s="67"/>
      <c r="BD108" s="67"/>
      <c r="BF108" s="67"/>
      <c r="BH108" s="67"/>
      <c r="BJ108" s="71"/>
      <c r="BL108" s="67"/>
      <c r="BN108" s="67"/>
      <c r="BP108" s="67"/>
      <c r="BR108" s="67"/>
      <c r="BT108" s="67"/>
      <c r="BV108" s="67"/>
      <c r="BX108" s="72"/>
      <c r="BZ108" s="72"/>
      <c r="CB108" s="72"/>
      <c r="CD108" s="72"/>
      <c r="CF108" s="68"/>
      <c r="CH108" s="74"/>
      <c r="CJ108" s="74"/>
      <c r="CL108" s="73"/>
      <c r="CN108" s="73"/>
      <c r="CP108" s="19"/>
      <c r="CR108" s="53"/>
      <c r="CT108" s="53"/>
    </row>
    <row r="109" spans="2:98" ht="3" customHeight="1" x14ac:dyDescent="0.4">
      <c r="B109" s="56"/>
      <c r="D109" s="56"/>
      <c r="F109" s="56"/>
      <c r="H109" s="63"/>
      <c r="J109" s="63"/>
      <c r="L109" s="62"/>
      <c r="N109" s="62"/>
      <c r="P109" s="62"/>
      <c r="R109" s="62"/>
      <c r="T109" s="64"/>
      <c r="Z109" s="56"/>
      <c r="AB109" s="56"/>
      <c r="AD109" s="56"/>
      <c r="AF109" s="56"/>
      <c r="AH109" s="56"/>
      <c r="AJ109" s="56"/>
      <c r="AL109" s="56"/>
      <c r="AN109" s="56"/>
      <c r="AP109" s="56"/>
      <c r="AR109" s="56"/>
      <c r="AT109" s="56"/>
      <c r="AV109" s="57"/>
      <c r="AX109" s="70"/>
      <c r="AZ109" s="69"/>
      <c r="BB109" s="67"/>
      <c r="BD109" s="67"/>
      <c r="BF109" s="67"/>
      <c r="BH109" s="67"/>
      <c r="BJ109" s="71"/>
      <c r="BL109" s="67"/>
      <c r="BN109" s="67"/>
      <c r="BP109" s="67"/>
      <c r="BR109" s="67"/>
      <c r="BT109" s="67"/>
      <c r="BV109" s="67"/>
      <c r="BX109" s="72"/>
      <c r="BZ109" s="72"/>
      <c r="CB109" s="72"/>
      <c r="CD109" s="72"/>
      <c r="CF109" s="68"/>
      <c r="CH109" s="74"/>
      <c r="CJ109" s="74"/>
      <c r="CL109" s="73"/>
      <c r="CN109" s="73"/>
      <c r="CP109" s="19"/>
      <c r="CR109" s="53"/>
      <c r="CT109" s="53"/>
    </row>
    <row r="110" spans="2:98" ht="3" customHeight="1" x14ac:dyDescent="0.4">
      <c r="B110" s="56"/>
      <c r="D110" s="56"/>
      <c r="F110" s="58"/>
      <c r="H110" s="63"/>
      <c r="J110" s="63"/>
      <c r="L110" s="62"/>
      <c r="N110" s="62"/>
      <c r="P110" s="62"/>
      <c r="R110" s="62"/>
      <c r="T110" s="64"/>
      <c r="V110" s="56"/>
      <c r="X110" s="56"/>
      <c r="Z110" s="56"/>
      <c r="AB110" s="56"/>
      <c r="AD110" s="56"/>
      <c r="AF110" s="56"/>
      <c r="AH110" s="56"/>
      <c r="AJ110" s="56"/>
      <c r="AL110" s="56"/>
      <c r="AN110" s="56"/>
      <c r="AP110" s="56"/>
      <c r="AR110" s="56"/>
      <c r="AT110" s="56"/>
      <c r="AV110" s="57"/>
      <c r="AX110" s="70"/>
      <c r="AZ110" s="69"/>
      <c r="BB110" s="67"/>
      <c r="BD110" s="67"/>
      <c r="BF110" s="67"/>
      <c r="BH110" s="67"/>
      <c r="BJ110" s="71"/>
      <c r="BL110" s="67"/>
      <c r="BN110" s="67"/>
      <c r="BP110" s="67"/>
      <c r="BR110" s="67"/>
      <c r="BT110" s="67"/>
      <c r="BV110" s="67"/>
      <c r="BX110" s="72"/>
      <c r="BZ110" s="72"/>
      <c r="CB110" s="72"/>
      <c r="CD110" s="72"/>
      <c r="CF110" s="68"/>
      <c r="CH110" s="74"/>
      <c r="CJ110" s="74"/>
      <c r="CL110" s="73"/>
      <c r="CN110" s="73"/>
      <c r="CP110" s="19"/>
      <c r="CR110" s="53"/>
      <c r="CT110" s="53"/>
    </row>
    <row r="111" spans="2:98" ht="3" customHeight="1" x14ac:dyDescent="0.4">
      <c r="B111" s="56"/>
      <c r="D111" s="58"/>
      <c r="F111" s="58"/>
      <c r="H111" s="63"/>
      <c r="J111" s="63"/>
      <c r="L111" s="62"/>
      <c r="N111" s="62"/>
      <c r="P111" s="62"/>
      <c r="R111" s="62"/>
      <c r="T111" s="64"/>
      <c r="V111" s="56"/>
      <c r="X111" s="56"/>
      <c r="Z111" s="56"/>
      <c r="AB111" s="56"/>
      <c r="AD111" s="56"/>
      <c r="AF111" s="56"/>
      <c r="AH111" s="56"/>
      <c r="AJ111" s="56"/>
      <c r="AL111" s="56"/>
      <c r="AN111" s="56"/>
      <c r="AP111" s="56"/>
      <c r="AR111" s="56"/>
      <c r="AT111" s="56"/>
      <c r="AV111" s="57"/>
      <c r="AX111" s="70"/>
      <c r="AZ111" s="69"/>
      <c r="BB111" s="67"/>
      <c r="BD111" s="67"/>
      <c r="BF111" s="67"/>
      <c r="BH111" s="67"/>
      <c r="BJ111" s="71"/>
      <c r="BL111" s="67"/>
      <c r="BN111" s="67"/>
      <c r="BP111" s="67"/>
      <c r="BR111" s="67"/>
      <c r="BT111" s="67"/>
      <c r="BV111" s="67"/>
      <c r="BX111" s="72"/>
      <c r="BZ111" s="72"/>
      <c r="CB111" s="72"/>
      <c r="CD111" s="72"/>
      <c r="CF111" s="68"/>
      <c r="CH111" s="74"/>
      <c r="CJ111" s="74"/>
      <c r="CL111" s="73"/>
      <c r="CN111" s="73"/>
      <c r="CP111" s="19"/>
      <c r="CR111" s="53"/>
      <c r="CT111" s="53"/>
    </row>
    <row r="112" spans="2:98" ht="3" customHeight="1" x14ac:dyDescent="0.4">
      <c r="B112" s="56"/>
      <c r="D112" s="58"/>
      <c r="F112" s="58"/>
      <c r="H112" s="63"/>
      <c r="J112" s="63"/>
      <c r="L112" s="62"/>
      <c r="N112" s="62"/>
      <c r="P112" s="62"/>
      <c r="R112" s="62"/>
      <c r="T112" s="64"/>
      <c r="V112" s="56"/>
      <c r="X112" s="56"/>
      <c r="Z112" s="56"/>
      <c r="AB112" s="56"/>
      <c r="AD112" s="56"/>
      <c r="AF112" s="56"/>
      <c r="AH112" s="56"/>
      <c r="AJ112" s="56"/>
      <c r="AL112" s="56"/>
      <c r="AN112" s="56"/>
      <c r="AP112" s="56"/>
      <c r="AR112" s="56"/>
      <c r="AT112" s="65"/>
      <c r="AV112" s="57"/>
      <c r="AX112" s="70"/>
      <c r="AZ112" s="69"/>
      <c r="BB112" s="67"/>
      <c r="BD112" s="67"/>
      <c r="BF112" s="67"/>
      <c r="BH112" s="67"/>
      <c r="BJ112" s="71"/>
      <c r="BL112" s="67"/>
      <c r="BN112" s="67"/>
      <c r="BP112" s="67"/>
      <c r="BR112" s="67"/>
      <c r="BT112" s="67"/>
      <c r="BV112" s="67"/>
      <c r="BX112" s="72"/>
      <c r="BZ112" s="72"/>
      <c r="CB112" s="72"/>
      <c r="CD112" s="72"/>
      <c r="CF112" s="68"/>
      <c r="CH112" s="74"/>
      <c r="CJ112" s="74"/>
      <c r="CL112" s="73"/>
      <c r="CN112" s="73"/>
      <c r="CP112" s="19"/>
      <c r="CR112" s="53"/>
      <c r="CT112" s="53"/>
    </row>
    <row r="113" spans="2:98" ht="3" customHeight="1" x14ac:dyDescent="0.4">
      <c r="B113" s="56"/>
      <c r="D113" s="58"/>
      <c r="F113" s="58"/>
      <c r="H113" s="63"/>
      <c r="J113" s="63"/>
      <c r="L113" s="62"/>
      <c r="N113" s="62"/>
      <c r="P113" s="62"/>
      <c r="R113" s="62"/>
      <c r="T113" s="64"/>
      <c r="V113" s="56"/>
      <c r="X113" s="56"/>
      <c r="Z113" s="56"/>
      <c r="AB113" s="56"/>
      <c r="AD113" s="56"/>
      <c r="AF113" s="56"/>
      <c r="AH113" s="56"/>
      <c r="AJ113" s="56"/>
      <c r="AL113" s="56"/>
      <c r="AN113" s="56"/>
      <c r="AP113" s="65"/>
      <c r="AR113" s="65"/>
      <c r="AT113" s="65"/>
      <c r="AV113" s="57"/>
      <c r="AX113" s="70"/>
      <c r="AZ113" s="69"/>
      <c r="BB113" s="67"/>
      <c r="BD113" s="67"/>
      <c r="BF113" s="67"/>
      <c r="BH113" s="67"/>
      <c r="BJ113" s="71"/>
      <c r="BL113" s="67"/>
      <c r="BN113" s="67"/>
      <c r="BP113" s="67"/>
      <c r="BR113" s="67"/>
      <c r="BT113" s="67"/>
      <c r="BV113" s="67"/>
      <c r="BX113" s="72"/>
      <c r="BZ113" s="72"/>
      <c r="CB113" s="72"/>
      <c r="CD113" s="72"/>
      <c r="CF113" s="68"/>
      <c r="CH113" s="74"/>
      <c r="CJ113" s="74"/>
      <c r="CL113" s="73"/>
      <c r="CN113" s="73"/>
      <c r="CP113" s="19"/>
      <c r="CR113" s="53"/>
      <c r="CT113" s="53"/>
    </row>
    <row r="114" spans="2:98" ht="3" customHeight="1" x14ac:dyDescent="0.4">
      <c r="B114" s="56"/>
      <c r="D114" s="58"/>
      <c r="F114" s="58"/>
      <c r="H114" s="63"/>
      <c r="J114" s="63"/>
      <c r="L114" s="62"/>
      <c r="N114" s="62"/>
      <c r="P114" s="62"/>
      <c r="R114" s="62"/>
      <c r="T114" s="64"/>
      <c r="V114" s="56"/>
      <c r="X114" s="56"/>
      <c r="Z114" s="56"/>
      <c r="AB114" s="56"/>
      <c r="AD114" s="56"/>
      <c r="AF114" s="56"/>
      <c r="AH114" s="56"/>
      <c r="AJ114" s="56"/>
      <c r="AL114" s="56"/>
      <c r="AN114" s="65"/>
      <c r="AP114" s="65"/>
      <c r="AR114" s="65"/>
      <c r="AT114" s="65"/>
      <c r="AV114" s="57"/>
      <c r="AX114" s="70"/>
      <c r="AZ114" s="69"/>
      <c r="BB114" s="67"/>
      <c r="BD114" s="67"/>
      <c r="BF114" s="67"/>
      <c r="BH114" s="67"/>
      <c r="BJ114" s="71"/>
      <c r="BL114" s="67"/>
      <c r="BN114" s="67"/>
      <c r="BP114" s="67"/>
      <c r="BR114" s="67"/>
      <c r="BT114" s="67"/>
      <c r="BV114" s="67"/>
      <c r="BX114" s="72"/>
      <c r="BZ114" s="72"/>
      <c r="CB114" s="72"/>
      <c r="CD114" s="72"/>
      <c r="CF114" s="68"/>
      <c r="CH114" s="74"/>
      <c r="CJ114" s="74"/>
      <c r="CL114" s="73"/>
      <c r="CN114" s="73"/>
      <c r="CP114" s="19"/>
      <c r="CR114" s="53"/>
      <c r="CT114" s="53"/>
    </row>
    <row r="115" spans="2:98" ht="3" customHeight="1" x14ac:dyDescent="0.4">
      <c r="B115" s="56"/>
      <c r="D115" s="58"/>
      <c r="F115" s="58"/>
      <c r="H115" s="63"/>
      <c r="J115" s="63"/>
      <c r="L115" s="62"/>
      <c r="N115" s="62"/>
      <c r="P115" s="62"/>
      <c r="R115" s="62"/>
      <c r="T115" s="64"/>
      <c r="V115" s="56"/>
      <c r="X115" s="56"/>
      <c r="Z115" s="56"/>
      <c r="AB115" s="56"/>
      <c r="AD115" s="56"/>
      <c r="AF115" s="56"/>
      <c r="AH115" s="56"/>
      <c r="AJ115" s="56"/>
      <c r="AL115" s="56"/>
      <c r="AN115" s="65"/>
      <c r="AP115" s="65"/>
      <c r="AR115" s="65"/>
      <c r="AT115" s="65"/>
      <c r="AV115" s="57"/>
      <c r="AX115" s="70"/>
      <c r="AZ115" s="69"/>
      <c r="BB115" s="67"/>
      <c r="BD115" s="67"/>
      <c r="BF115" s="67"/>
      <c r="BH115" s="67"/>
      <c r="BJ115" s="71"/>
      <c r="BL115" s="67"/>
      <c r="BN115" s="67"/>
      <c r="BP115" s="67"/>
      <c r="BR115" s="67"/>
      <c r="BT115" s="67"/>
      <c r="BV115" s="67"/>
      <c r="BX115" s="72"/>
      <c r="BZ115" s="72"/>
      <c r="CB115" s="72"/>
      <c r="CD115" s="72"/>
      <c r="CF115" s="68"/>
      <c r="CH115" s="74"/>
      <c r="CJ115" s="74"/>
      <c r="CL115" s="73"/>
      <c r="CN115" s="73"/>
      <c r="CP115" s="19"/>
      <c r="CR115" s="53"/>
      <c r="CT115" s="53"/>
    </row>
    <row r="116" spans="2:98" ht="3" customHeight="1" x14ac:dyDescent="0.4">
      <c r="B116" s="56"/>
      <c r="D116" s="58"/>
      <c r="F116" s="58"/>
      <c r="H116" s="63"/>
      <c r="J116" s="63"/>
      <c r="L116" s="62"/>
      <c r="N116" s="62"/>
      <c r="P116" s="62"/>
      <c r="R116" s="62"/>
      <c r="T116" s="64"/>
      <c r="V116" s="56"/>
      <c r="X116" s="56"/>
      <c r="Z116" s="56"/>
      <c r="AB116" s="56"/>
      <c r="AD116" s="56"/>
      <c r="AF116" s="56"/>
      <c r="AH116" s="56"/>
      <c r="AJ116" s="56"/>
      <c r="AL116" s="65"/>
      <c r="AN116" s="65"/>
      <c r="AP116" s="65"/>
      <c r="AR116" s="65"/>
      <c r="AT116" s="65"/>
      <c r="AV116" s="57"/>
      <c r="AX116" s="70"/>
      <c r="AZ116" s="69"/>
      <c r="BB116" s="67"/>
      <c r="BD116" s="67"/>
      <c r="BF116" s="67"/>
      <c r="BH116" s="67"/>
      <c r="BJ116" s="71"/>
      <c r="BL116" s="67"/>
      <c r="BN116" s="67"/>
      <c r="BP116" s="67"/>
      <c r="BR116" s="67"/>
      <c r="BT116" s="67"/>
      <c r="BV116" s="67"/>
      <c r="BX116" s="72"/>
      <c r="BZ116" s="72"/>
      <c r="CB116" s="72"/>
      <c r="CD116" s="72"/>
      <c r="CF116" s="68"/>
      <c r="CH116" s="74"/>
      <c r="CJ116" s="74"/>
      <c r="CL116" s="73"/>
      <c r="CN116" s="73"/>
      <c r="CP116" s="19"/>
      <c r="CR116" s="53"/>
      <c r="CT116" s="53"/>
    </row>
    <row r="117" spans="2:98" ht="3" customHeight="1" x14ac:dyDescent="0.4">
      <c r="B117" s="59"/>
      <c r="D117" s="58"/>
      <c r="F117" s="58"/>
      <c r="H117" s="63"/>
      <c r="J117" s="63"/>
      <c r="L117" s="62"/>
      <c r="N117" s="62"/>
      <c r="P117" s="62"/>
      <c r="R117" s="62"/>
      <c r="T117" s="64"/>
      <c r="V117" s="56"/>
      <c r="X117" s="56"/>
      <c r="Z117" s="56"/>
      <c r="AB117" s="56"/>
      <c r="AD117" s="56"/>
      <c r="AF117" s="56"/>
      <c r="AH117" s="56"/>
      <c r="AJ117" s="56"/>
      <c r="AL117" s="65"/>
      <c r="AN117" s="65"/>
      <c r="AP117" s="65"/>
      <c r="AR117" s="65"/>
      <c r="AT117" s="65"/>
      <c r="AV117" s="57"/>
      <c r="AX117" s="70"/>
      <c r="AZ117" s="69"/>
      <c r="BB117" s="67"/>
      <c r="BD117" s="67"/>
      <c r="BF117" s="67"/>
      <c r="BH117" s="67"/>
      <c r="BJ117" s="71"/>
      <c r="BL117" s="67"/>
      <c r="BN117" s="67"/>
      <c r="BP117" s="67"/>
      <c r="BR117" s="67"/>
      <c r="BT117" s="67"/>
      <c r="BV117" s="67"/>
      <c r="BX117" s="72"/>
      <c r="BZ117" s="72"/>
      <c r="CB117" s="72"/>
      <c r="CD117" s="72"/>
      <c r="CF117" s="68"/>
      <c r="CH117" s="74"/>
      <c r="CJ117" s="74"/>
      <c r="CL117" s="73"/>
      <c r="CN117" s="73"/>
      <c r="CP117" s="19"/>
      <c r="CR117" s="53"/>
      <c r="CT117" s="53"/>
    </row>
    <row r="118" spans="2:98" ht="3" customHeight="1" x14ac:dyDescent="0.4">
      <c r="B118" s="59"/>
      <c r="D118" s="58"/>
      <c r="F118" s="58"/>
      <c r="H118" s="63"/>
      <c r="J118" s="63"/>
      <c r="L118" s="62"/>
      <c r="N118" s="62"/>
      <c r="P118" s="62"/>
      <c r="R118" s="62"/>
      <c r="T118" s="64"/>
      <c r="V118" s="56"/>
      <c r="X118" s="56"/>
      <c r="Z118" s="56"/>
      <c r="AB118" s="56"/>
      <c r="AD118" s="56"/>
      <c r="AF118" s="56"/>
      <c r="AH118" s="56"/>
      <c r="AJ118" s="60"/>
      <c r="AL118" s="65"/>
      <c r="AN118" s="65"/>
      <c r="AP118" s="65"/>
      <c r="AR118" s="65"/>
      <c r="AT118" s="65"/>
      <c r="AV118" s="57"/>
      <c r="AX118" s="70"/>
      <c r="AZ118" s="69"/>
      <c r="BB118" s="67"/>
      <c r="BD118" s="67"/>
      <c r="BF118" s="67"/>
      <c r="BH118" s="67"/>
      <c r="BJ118" s="71"/>
      <c r="BL118" s="67"/>
      <c r="BN118" s="67"/>
      <c r="BP118" s="67"/>
      <c r="BR118" s="67"/>
      <c r="BT118" s="67"/>
      <c r="BV118" s="67"/>
      <c r="BX118" s="72"/>
      <c r="BZ118" s="72"/>
      <c r="CB118" s="72"/>
      <c r="CD118" s="72"/>
      <c r="CF118" s="68"/>
      <c r="CH118" s="74"/>
      <c r="CJ118" s="74"/>
      <c r="CL118" s="73"/>
      <c r="CN118" s="73"/>
      <c r="CP118" s="19"/>
      <c r="CR118" s="53"/>
      <c r="CT118" s="53"/>
    </row>
    <row r="119" spans="2:98" ht="3" customHeight="1" x14ac:dyDescent="0.4">
      <c r="B119" s="59"/>
      <c r="D119" s="58"/>
      <c r="F119" s="58"/>
      <c r="H119" s="63"/>
      <c r="J119" s="63"/>
      <c r="L119" s="62"/>
      <c r="N119" s="62"/>
      <c r="P119" s="62"/>
      <c r="R119" s="62"/>
      <c r="T119" s="64"/>
      <c r="V119" s="56"/>
      <c r="X119" s="56"/>
      <c r="Z119" s="61"/>
      <c r="AB119" s="61"/>
      <c r="AD119" s="60"/>
      <c r="AF119" s="60"/>
      <c r="AH119" s="60"/>
      <c r="AJ119" s="60"/>
      <c r="AL119" s="65"/>
      <c r="AN119" s="65"/>
      <c r="AP119" s="65"/>
      <c r="AR119" s="65"/>
      <c r="AT119" s="65"/>
      <c r="AV119" s="57"/>
      <c r="AX119" s="70"/>
      <c r="AZ119" s="69"/>
      <c r="BB119" s="67"/>
      <c r="BD119" s="67"/>
      <c r="BF119" s="67"/>
      <c r="BH119" s="67"/>
      <c r="BJ119" s="71"/>
      <c r="BL119" s="67"/>
      <c r="BN119" s="67"/>
      <c r="BP119" s="67"/>
      <c r="BR119" s="67"/>
      <c r="BT119" s="67"/>
      <c r="BV119" s="67"/>
      <c r="BX119" s="72"/>
      <c r="BZ119" s="72"/>
      <c r="CB119" s="72"/>
      <c r="CD119" s="72"/>
      <c r="CF119" s="68"/>
      <c r="CH119" s="74"/>
      <c r="CJ119" s="74"/>
      <c r="CL119" s="73"/>
      <c r="CN119" s="73"/>
      <c r="CP119" s="19"/>
      <c r="CR119" s="53"/>
      <c r="CT119" s="53"/>
    </row>
    <row r="120" spans="2:98" ht="3" customHeight="1" x14ac:dyDescent="0.4">
      <c r="B120" s="59"/>
      <c r="D120" s="58"/>
      <c r="F120" s="58"/>
      <c r="H120" s="63"/>
      <c r="J120" s="63"/>
      <c r="L120" s="62"/>
      <c r="N120" s="62"/>
      <c r="P120" s="62"/>
      <c r="R120" s="62"/>
      <c r="T120" s="64"/>
      <c r="V120" s="66"/>
      <c r="X120" s="66"/>
      <c r="Z120" s="61"/>
      <c r="AB120" s="61"/>
      <c r="AD120" s="60"/>
      <c r="AF120" s="60"/>
      <c r="AH120" s="60"/>
      <c r="AJ120" s="60"/>
      <c r="AL120" s="65"/>
      <c r="AN120" s="65"/>
      <c r="AP120" s="65"/>
      <c r="AR120" s="65"/>
      <c r="AT120" s="65"/>
      <c r="AV120" s="57"/>
      <c r="AX120" s="70"/>
      <c r="AZ120" s="69"/>
      <c r="BB120" s="67"/>
      <c r="BD120" s="67"/>
      <c r="BF120" s="67"/>
      <c r="BH120" s="67"/>
      <c r="BJ120" s="71"/>
      <c r="BL120" s="67"/>
      <c r="BN120" s="67"/>
      <c r="BP120" s="67"/>
      <c r="BR120" s="67"/>
      <c r="BT120" s="67"/>
      <c r="BV120" s="67"/>
      <c r="BX120" s="72"/>
      <c r="BZ120" s="72"/>
      <c r="CB120" s="72"/>
      <c r="CD120" s="72"/>
      <c r="CF120" s="68"/>
      <c r="CH120" s="74"/>
      <c r="CJ120" s="74"/>
      <c r="CL120" s="73"/>
      <c r="CN120" s="73"/>
      <c r="CP120" s="19"/>
      <c r="CR120" s="53"/>
      <c r="CT120" s="53"/>
    </row>
    <row r="121" spans="2:98" ht="3" customHeight="1" x14ac:dyDescent="0.4">
      <c r="B121" s="59"/>
      <c r="D121" s="58"/>
      <c r="F121" s="58"/>
      <c r="H121" s="63"/>
      <c r="J121" s="63"/>
      <c r="L121" s="62"/>
      <c r="N121" s="62"/>
      <c r="P121" s="62"/>
      <c r="R121" s="62"/>
      <c r="T121" s="64"/>
      <c r="V121" s="66"/>
      <c r="X121" s="66"/>
      <c r="Z121" s="61"/>
      <c r="AB121" s="61"/>
      <c r="AD121" s="60"/>
      <c r="AF121" s="60"/>
      <c r="AH121" s="60"/>
      <c r="AJ121" s="60"/>
      <c r="AL121" s="65"/>
      <c r="AN121" s="65"/>
      <c r="AP121" s="65"/>
      <c r="AR121" s="65"/>
      <c r="AT121" s="65"/>
      <c r="AV121" s="57"/>
      <c r="AX121" s="70"/>
      <c r="AZ121" s="69"/>
      <c r="BB121" s="67"/>
      <c r="BD121" s="67"/>
      <c r="BF121" s="67"/>
      <c r="BH121" s="67"/>
      <c r="BJ121" s="71"/>
      <c r="BL121" s="67"/>
      <c r="BN121" s="67"/>
      <c r="BP121" s="67"/>
      <c r="BR121" s="67"/>
      <c r="BT121" s="67"/>
      <c r="BV121" s="67"/>
      <c r="BX121" s="72"/>
      <c r="BZ121" s="72"/>
      <c r="CB121" s="72"/>
      <c r="CD121" s="72"/>
      <c r="CF121" s="68"/>
      <c r="CH121" s="74"/>
      <c r="CJ121" s="74"/>
      <c r="CL121" s="73"/>
      <c r="CN121" s="73"/>
      <c r="CP121" s="19"/>
      <c r="CR121" s="53"/>
      <c r="CT121" s="53"/>
    </row>
    <row r="122" spans="2:98" ht="3" customHeight="1" x14ac:dyDescent="0.4">
      <c r="B122" s="59"/>
      <c r="D122" s="58"/>
      <c r="F122" s="58"/>
      <c r="H122" s="63"/>
      <c r="J122" s="63"/>
      <c r="L122" s="62"/>
      <c r="N122" s="62"/>
      <c r="P122" s="62"/>
      <c r="R122" s="62"/>
      <c r="T122" s="64"/>
      <c r="V122" s="66"/>
      <c r="X122" s="66"/>
      <c r="Z122" s="61"/>
      <c r="AB122" s="61"/>
      <c r="AD122" s="60"/>
      <c r="AF122" s="60"/>
      <c r="AH122" s="60"/>
      <c r="AJ122" s="60"/>
      <c r="AL122" s="65"/>
      <c r="AN122" s="65"/>
      <c r="AP122" s="65"/>
      <c r="AR122" s="65"/>
      <c r="AT122" s="65"/>
      <c r="AV122" s="57"/>
      <c r="AX122" s="70"/>
      <c r="AZ122" s="69"/>
      <c r="BB122" s="67"/>
      <c r="BD122" s="67"/>
      <c r="BF122" s="67"/>
      <c r="BH122" s="67"/>
      <c r="BJ122" s="71"/>
      <c r="BL122" s="67"/>
      <c r="BN122" s="67"/>
      <c r="BP122" s="67"/>
      <c r="BR122" s="67"/>
      <c r="BT122" s="67"/>
      <c r="BV122" s="67"/>
      <c r="BX122" s="72"/>
      <c r="BZ122" s="72"/>
      <c r="CB122" s="72"/>
      <c r="CD122" s="72"/>
      <c r="CF122" s="68"/>
      <c r="CH122" s="74"/>
      <c r="CJ122" s="74"/>
      <c r="CL122" s="73"/>
      <c r="CN122" s="73"/>
      <c r="CP122" s="19"/>
      <c r="CR122" s="53"/>
      <c r="CT122" s="53"/>
    </row>
    <row r="123" spans="2:98" ht="3" customHeight="1" x14ac:dyDescent="0.4">
      <c r="B123" s="59"/>
      <c r="D123" s="58"/>
      <c r="F123" s="58"/>
      <c r="H123" s="63"/>
      <c r="J123" s="63"/>
      <c r="L123" s="62"/>
      <c r="N123" s="62"/>
      <c r="P123" s="62"/>
      <c r="R123" s="62"/>
      <c r="T123" s="64"/>
      <c r="V123" s="66"/>
      <c r="X123" s="66"/>
      <c r="Z123" s="61"/>
      <c r="AB123" s="61"/>
      <c r="AD123" s="60"/>
      <c r="AF123" s="60"/>
      <c r="AH123" s="60"/>
      <c r="AJ123" s="60"/>
      <c r="AL123" s="65"/>
      <c r="AN123" s="65"/>
      <c r="AP123" s="65"/>
      <c r="AR123" s="65"/>
      <c r="AT123" s="65"/>
      <c r="AV123" s="57"/>
      <c r="AX123" s="70"/>
      <c r="AZ123" s="69"/>
      <c r="BB123" s="67"/>
      <c r="BD123" s="67"/>
      <c r="BF123" s="67"/>
      <c r="BH123" s="67"/>
      <c r="BJ123" s="71"/>
      <c r="BL123" s="67"/>
      <c r="BN123" s="67"/>
      <c r="BP123" s="67"/>
      <c r="BR123" s="67"/>
      <c r="BT123" s="67"/>
      <c r="BV123" s="67"/>
      <c r="BX123" s="72"/>
      <c r="BZ123" s="72"/>
      <c r="CB123" s="72"/>
      <c r="CD123" s="72"/>
      <c r="CF123" s="68"/>
      <c r="CH123" s="74"/>
      <c r="CJ123" s="74"/>
      <c r="CL123" s="73"/>
      <c r="CN123" s="73"/>
      <c r="CP123" s="19"/>
      <c r="CR123" s="53"/>
      <c r="CT123" s="53"/>
    </row>
    <row r="124" spans="2:98" ht="3" customHeight="1" x14ac:dyDescent="0.4">
      <c r="B124" s="59"/>
      <c r="D124" s="58"/>
      <c r="F124" s="58"/>
      <c r="H124" s="63"/>
      <c r="J124" s="63"/>
      <c r="L124" s="62"/>
      <c r="N124" s="62"/>
      <c r="P124" s="62"/>
      <c r="R124" s="62"/>
      <c r="T124" s="64"/>
      <c r="V124" s="66"/>
      <c r="X124" s="66"/>
      <c r="Z124" s="61"/>
      <c r="AB124" s="61"/>
      <c r="AD124" s="60"/>
      <c r="AF124" s="60"/>
      <c r="AH124" s="60"/>
      <c r="AJ124" s="60"/>
      <c r="AL124" s="65"/>
      <c r="AN124" s="65"/>
      <c r="AP124" s="65"/>
      <c r="AR124" s="65"/>
      <c r="AT124" s="65"/>
      <c r="AV124" s="57"/>
      <c r="AX124" s="70"/>
      <c r="AZ124" s="69"/>
      <c r="BB124" s="67"/>
      <c r="BD124" s="67"/>
      <c r="BF124" s="67"/>
      <c r="BH124" s="67"/>
      <c r="BJ124" s="71"/>
      <c r="BL124" s="67"/>
      <c r="BN124" s="67"/>
      <c r="BP124" s="67"/>
      <c r="BR124" s="67"/>
      <c r="BT124" s="67"/>
      <c r="BV124" s="67"/>
      <c r="BX124" s="72"/>
      <c r="BZ124" s="72"/>
      <c r="CB124" s="72"/>
      <c r="CD124" s="72"/>
      <c r="CF124" s="68"/>
      <c r="CH124" s="74"/>
      <c r="CJ124" s="74"/>
      <c r="CL124" s="73"/>
      <c r="CN124" s="73"/>
      <c r="CP124" s="19"/>
      <c r="CR124" s="53"/>
      <c r="CT124" s="53"/>
    </row>
    <row r="125" spans="2:98" ht="3" customHeight="1" x14ac:dyDescent="0.4">
      <c r="B125" s="59"/>
      <c r="D125" s="58"/>
      <c r="F125" s="58"/>
      <c r="H125" s="63"/>
      <c r="J125" s="63"/>
      <c r="L125" s="62"/>
      <c r="N125" s="62"/>
      <c r="P125" s="62"/>
      <c r="R125" s="62"/>
      <c r="T125" s="64"/>
      <c r="V125" s="66"/>
      <c r="X125" s="66"/>
      <c r="Z125" s="61"/>
      <c r="AB125" s="61"/>
      <c r="AD125" s="60"/>
      <c r="AF125" s="60"/>
      <c r="AH125" s="60"/>
      <c r="AJ125" s="60"/>
      <c r="AL125" s="65"/>
      <c r="AN125" s="65"/>
      <c r="AP125" s="65"/>
      <c r="AR125" s="65"/>
      <c r="AT125" s="65"/>
      <c r="AV125" s="57"/>
      <c r="AX125" s="70"/>
      <c r="AZ125" s="69"/>
      <c r="BB125" s="67"/>
      <c r="BD125" s="67"/>
      <c r="BF125" s="67"/>
      <c r="BH125" s="67"/>
      <c r="BJ125" s="71"/>
      <c r="BL125" s="67"/>
      <c r="BN125" s="67"/>
      <c r="BP125" s="67"/>
      <c r="BR125" s="67"/>
      <c r="BT125" s="67"/>
      <c r="BV125" s="67"/>
      <c r="BX125" s="72"/>
      <c r="BZ125" s="72"/>
      <c r="CB125" s="72"/>
      <c r="CD125" s="72"/>
      <c r="CF125" s="68"/>
      <c r="CH125" s="74"/>
      <c r="CJ125" s="74"/>
      <c r="CL125" s="73"/>
      <c r="CN125" s="73"/>
      <c r="CP125" s="19"/>
      <c r="CR125" s="53"/>
      <c r="CT125" s="53"/>
    </row>
    <row r="126" spans="2:98" ht="3" customHeight="1" x14ac:dyDescent="0.4">
      <c r="B126" s="59"/>
      <c r="D126" s="58"/>
      <c r="F126" s="58"/>
      <c r="H126" s="63"/>
      <c r="J126" s="63"/>
      <c r="L126" s="62"/>
      <c r="N126" s="62"/>
      <c r="P126" s="62"/>
      <c r="R126" s="62"/>
      <c r="T126" s="64"/>
      <c r="V126" s="66"/>
      <c r="X126" s="66"/>
      <c r="Z126" s="61"/>
      <c r="AB126" s="61"/>
      <c r="AD126" s="60"/>
      <c r="AF126" s="60"/>
      <c r="AH126" s="60"/>
      <c r="AJ126" s="60"/>
      <c r="AL126" s="65"/>
      <c r="AN126" s="65"/>
      <c r="AP126" s="65"/>
      <c r="AR126" s="65"/>
      <c r="AT126" s="65"/>
      <c r="AV126" s="57"/>
      <c r="AX126" s="70"/>
      <c r="AZ126" s="69"/>
      <c r="BB126" s="67"/>
      <c r="BD126" s="67"/>
      <c r="BF126" s="67"/>
      <c r="BH126" s="67"/>
      <c r="BJ126" s="71"/>
      <c r="BL126" s="67"/>
      <c r="BN126" s="67"/>
      <c r="BP126" s="67"/>
      <c r="BR126" s="67"/>
      <c r="BT126" s="67"/>
      <c r="BV126" s="67"/>
      <c r="BX126" s="72"/>
      <c r="BZ126" s="72"/>
      <c r="CB126" s="72"/>
      <c r="CD126" s="72"/>
      <c r="CF126" s="68"/>
      <c r="CH126" s="74"/>
      <c r="CJ126" s="74"/>
      <c r="CL126" s="73"/>
      <c r="CN126" s="73"/>
      <c r="CP126" s="19"/>
      <c r="CR126" s="53"/>
      <c r="CT126" s="53"/>
    </row>
    <row r="127" spans="2:98" ht="3" customHeight="1" x14ac:dyDescent="0.4">
      <c r="B127" s="59"/>
      <c r="D127" s="58"/>
      <c r="F127" s="58"/>
      <c r="H127" s="63"/>
      <c r="J127" s="63"/>
      <c r="L127" s="62"/>
      <c r="N127" s="62"/>
      <c r="P127" s="62"/>
      <c r="R127" s="62"/>
      <c r="T127" s="64"/>
      <c r="V127" s="66"/>
      <c r="X127" s="66"/>
      <c r="Z127" s="61"/>
      <c r="AB127" s="61"/>
      <c r="AD127" s="60"/>
      <c r="AF127" s="60"/>
      <c r="AH127" s="60"/>
      <c r="AJ127" s="60"/>
      <c r="AL127" s="65"/>
      <c r="AN127" s="65"/>
      <c r="AP127" s="65"/>
      <c r="AR127" s="65"/>
      <c r="AT127" s="65"/>
      <c r="AV127" s="57"/>
      <c r="AX127" s="70"/>
      <c r="AZ127" s="69"/>
      <c r="BB127" s="67"/>
      <c r="BD127" s="67"/>
      <c r="BF127" s="67"/>
      <c r="BH127" s="67"/>
      <c r="BJ127" s="71"/>
      <c r="BL127" s="67"/>
      <c r="BN127" s="67"/>
      <c r="BP127" s="67"/>
      <c r="BR127" s="67"/>
      <c r="BT127" s="67"/>
      <c r="BV127" s="67"/>
      <c r="BX127" s="72"/>
      <c r="BZ127" s="72"/>
      <c r="CB127" s="72"/>
      <c r="CD127" s="72"/>
      <c r="CF127" s="68"/>
      <c r="CH127" s="74"/>
      <c r="CJ127" s="74"/>
      <c r="CL127" s="73"/>
      <c r="CN127" s="73"/>
      <c r="CP127" s="19"/>
      <c r="CR127" s="53"/>
      <c r="CT127" s="53"/>
    </row>
    <row r="128" spans="2:98" ht="3" customHeight="1" x14ac:dyDescent="0.4">
      <c r="B128" s="59"/>
      <c r="D128" s="58"/>
      <c r="F128" s="58"/>
      <c r="H128" s="63"/>
      <c r="J128" s="63"/>
      <c r="L128" s="62"/>
      <c r="N128" s="62"/>
      <c r="P128" s="62"/>
      <c r="R128" s="62"/>
      <c r="T128" s="64"/>
      <c r="V128" s="66"/>
      <c r="X128" s="66"/>
      <c r="Z128" s="61"/>
      <c r="AB128" s="61"/>
      <c r="AD128" s="60"/>
      <c r="AF128" s="60"/>
      <c r="AH128" s="60"/>
      <c r="AJ128" s="60"/>
      <c r="AL128" s="65"/>
      <c r="AN128" s="65"/>
      <c r="AP128" s="65"/>
      <c r="AR128" s="65"/>
      <c r="AT128" s="65"/>
      <c r="AV128" s="57"/>
      <c r="AX128" s="70"/>
      <c r="AZ128" s="69"/>
      <c r="BB128" s="67"/>
      <c r="BD128" s="67"/>
      <c r="BF128" s="67"/>
      <c r="BH128" s="67"/>
      <c r="BJ128" s="71"/>
      <c r="BL128" s="67"/>
      <c r="BN128" s="67"/>
      <c r="BP128" s="67"/>
      <c r="BR128" s="67"/>
      <c r="BT128" s="67"/>
      <c r="BV128" s="67"/>
      <c r="BX128" s="72"/>
      <c r="BZ128" s="72"/>
      <c r="CB128" s="72"/>
      <c r="CD128" s="72"/>
      <c r="CF128" s="68"/>
      <c r="CH128" s="74"/>
      <c r="CJ128" s="74"/>
      <c r="CL128" s="73"/>
      <c r="CN128" s="73"/>
      <c r="CP128" s="19"/>
      <c r="CR128" s="53"/>
      <c r="CT128" s="53"/>
    </row>
    <row r="129" spans="2:98" ht="3" customHeight="1" x14ac:dyDescent="0.4">
      <c r="B129" s="59"/>
      <c r="D129" s="58"/>
      <c r="F129" s="58"/>
      <c r="H129" s="63"/>
      <c r="J129" s="63"/>
      <c r="L129" s="62"/>
      <c r="N129" s="62"/>
      <c r="P129" s="62"/>
      <c r="R129" s="62"/>
      <c r="T129" s="64"/>
      <c r="V129" s="66"/>
      <c r="X129" s="66"/>
      <c r="Z129" s="61"/>
      <c r="AB129" s="61"/>
      <c r="AD129" s="60"/>
      <c r="AF129" s="60"/>
      <c r="AH129" s="60"/>
      <c r="AJ129" s="60"/>
      <c r="AL129" s="65"/>
      <c r="AN129" s="65"/>
      <c r="AP129" s="65"/>
      <c r="AR129" s="65"/>
      <c r="AT129" s="65"/>
      <c r="AV129" s="57"/>
      <c r="AX129" s="70"/>
      <c r="AZ129" s="69"/>
      <c r="BB129" s="67"/>
      <c r="BD129" s="67"/>
      <c r="BF129" s="67"/>
      <c r="BH129" s="67"/>
      <c r="BJ129" s="71"/>
      <c r="BL129" s="67"/>
      <c r="BN129" s="67"/>
      <c r="BP129" s="67"/>
      <c r="BR129" s="67"/>
      <c r="BT129" s="67"/>
      <c r="BV129" s="67"/>
      <c r="BX129" s="72"/>
      <c r="BZ129" s="72"/>
      <c r="CB129" s="72"/>
      <c r="CD129" s="72"/>
      <c r="CF129" s="68"/>
      <c r="CH129" s="74"/>
      <c r="CJ129" s="74"/>
      <c r="CL129" s="73"/>
      <c r="CN129" s="73"/>
      <c r="CP129" s="19"/>
      <c r="CR129" s="53"/>
      <c r="CT129" s="53"/>
    </row>
    <row r="130" spans="2:98" ht="3" customHeight="1" x14ac:dyDescent="0.4">
      <c r="B130" s="59"/>
      <c r="D130" s="58"/>
      <c r="F130" s="58"/>
      <c r="H130" s="63"/>
      <c r="J130" s="63"/>
      <c r="L130" s="62"/>
      <c r="N130" s="62"/>
      <c r="P130" s="62"/>
      <c r="R130" s="62"/>
      <c r="T130" s="64"/>
      <c r="V130" s="66"/>
      <c r="X130" s="66"/>
      <c r="Z130" s="61"/>
      <c r="AB130" s="61"/>
      <c r="AD130" s="60"/>
      <c r="AF130" s="60"/>
      <c r="AH130" s="60"/>
      <c r="AJ130" s="60"/>
      <c r="AL130" s="65"/>
      <c r="AN130" s="65"/>
      <c r="AP130" s="65"/>
      <c r="AR130" s="65"/>
      <c r="AT130" s="65"/>
      <c r="AV130" s="57"/>
      <c r="AX130" s="70"/>
      <c r="AZ130" s="69"/>
      <c r="BB130" s="67"/>
      <c r="BD130" s="67"/>
      <c r="BF130" s="67"/>
      <c r="BH130" s="67"/>
      <c r="BJ130" s="71"/>
      <c r="BL130" s="67"/>
      <c r="BN130" s="67"/>
      <c r="BP130" s="67"/>
      <c r="BR130" s="67"/>
      <c r="BT130" s="67"/>
      <c r="BV130" s="67"/>
      <c r="BX130" s="72"/>
      <c r="BZ130" s="72"/>
      <c r="CB130" s="72"/>
      <c r="CD130" s="72"/>
      <c r="CF130" s="68"/>
      <c r="CH130" s="74"/>
      <c r="CJ130" s="74"/>
      <c r="CL130" s="73"/>
      <c r="CN130" s="73"/>
      <c r="CP130" s="19"/>
      <c r="CR130" s="53"/>
      <c r="CT130" s="53"/>
    </row>
    <row r="131" spans="2:98" ht="3" customHeight="1" x14ac:dyDescent="0.4">
      <c r="B131" s="59"/>
      <c r="D131" s="58"/>
      <c r="F131" s="58"/>
      <c r="H131" s="63"/>
      <c r="J131" s="63"/>
      <c r="L131" s="62"/>
      <c r="N131" s="62"/>
      <c r="P131" s="62"/>
      <c r="R131" s="62"/>
      <c r="T131" s="64"/>
      <c r="V131" s="66"/>
      <c r="X131" s="66"/>
      <c r="Z131" s="61"/>
      <c r="AB131" s="61"/>
      <c r="AD131" s="60"/>
      <c r="AF131" s="60"/>
      <c r="AH131" s="60"/>
      <c r="AJ131" s="60"/>
      <c r="AL131" s="65"/>
      <c r="AN131" s="65"/>
      <c r="AP131" s="65"/>
      <c r="AR131" s="65"/>
      <c r="AT131" s="65"/>
      <c r="AV131" s="57"/>
      <c r="AX131" s="70"/>
      <c r="AZ131" s="69"/>
      <c r="BB131" s="67"/>
      <c r="BD131" s="67"/>
      <c r="BF131" s="67"/>
      <c r="BH131" s="67"/>
      <c r="BJ131" s="71"/>
      <c r="BL131" s="67"/>
      <c r="BN131" s="67"/>
      <c r="BP131" s="67"/>
      <c r="BR131" s="67"/>
      <c r="BT131" s="67"/>
      <c r="BV131" s="67"/>
      <c r="BX131" s="72"/>
      <c r="BZ131" s="72"/>
      <c r="CB131" s="72"/>
      <c r="CD131" s="72"/>
      <c r="CF131" s="68"/>
      <c r="CH131" s="74"/>
      <c r="CJ131" s="74"/>
      <c r="CL131" s="73"/>
      <c r="CN131" s="73"/>
      <c r="CP131" s="19"/>
      <c r="CR131" s="53"/>
      <c r="CT131" s="53"/>
    </row>
    <row r="132" spans="2:98" ht="3" customHeight="1" x14ac:dyDescent="0.4">
      <c r="B132" s="59"/>
      <c r="D132" s="58"/>
      <c r="F132" s="58"/>
      <c r="H132" s="63"/>
      <c r="J132" s="63"/>
      <c r="L132" s="62"/>
      <c r="N132" s="62"/>
      <c r="P132" s="62"/>
      <c r="R132" s="62"/>
      <c r="T132" s="64"/>
      <c r="V132" s="66"/>
      <c r="X132" s="66"/>
      <c r="Z132" s="61"/>
      <c r="AB132" s="61"/>
      <c r="AD132" s="60"/>
      <c r="AF132" s="60"/>
      <c r="AH132" s="60"/>
      <c r="AJ132" s="60"/>
      <c r="AL132" s="65"/>
      <c r="AN132" s="65"/>
      <c r="AP132" s="65"/>
      <c r="AR132" s="65"/>
      <c r="AT132" s="65"/>
      <c r="AV132" s="57"/>
      <c r="AX132" s="70"/>
      <c r="AZ132" s="69"/>
      <c r="BB132" s="67"/>
      <c r="BD132" s="67"/>
      <c r="BF132" s="67"/>
      <c r="BH132" s="67"/>
      <c r="BJ132" s="71"/>
      <c r="BL132" s="67"/>
      <c r="BN132" s="67"/>
      <c r="BP132" s="67"/>
      <c r="BR132" s="67"/>
      <c r="BT132" s="67"/>
      <c r="BV132" s="67"/>
      <c r="BX132" s="72"/>
      <c r="BZ132" s="72"/>
      <c r="CB132" s="72"/>
      <c r="CD132" s="72"/>
      <c r="CF132" s="68"/>
      <c r="CH132" s="74"/>
      <c r="CJ132" s="74"/>
      <c r="CL132" s="73"/>
      <c r="CN132" s="73"/>
      <c r="CP132" s="19"/>
      <c r="CR132" s="53"/>
      <c r="CT132" s="53"/>
    </row>
    <row r="133" spans="2:98" ht="3" customHeight="1" x14ac:dyDescent="0.4">
      <c r="B133" s="59"/>
      <c r="D133" s="58"/>
      <c r="F133" s="58"/>
      <c r="H133" s="63"/>
      <c r="J133" s="63"/>
      <c r="L133" s="62"/>
      <c r="N133" s="62"/>
      <c r="P133" s="62"/>
      <c r="R133" s="62"/>
      <c r="T133" s="64"/>
      <c r="V133" s="66"/>
      <c r="X133" s="66"/>
      <c r="Z133" s="61"/>
      <c r="AB133" s="61"/>
      <c r="AD133" s="60"/>
      <c r="AF133" s="60"/>
      <c r="AH133" s="60"/>
      <c r="AJ133" s="60"/>
      <c r="AL133" s="65"/>
      <c r="AN133" s="65"/>
      <c r="AP133" s="65"/>
      <c r="AR133" s="65"/>
      <c r="AT133" s="65"/>
      <c r="AV133" s="57"/>
      <c r="AX133" s="70"/>
      <c r="AZ133" s="69"/>
      <c r="BB133" s="67"/>
      <c r="BD133" s="67"/>
      <c r="BF133" s="67"/>
      <c r="BH133" s="67"/>
      <c r="BJ133" s="71"/>
      <c r="BL133" s="67"/>
      <c r="BN133" s="67"/>
      <c r="BP133" s="67"/>
      <c r="BR133" s="67"/>
      <c r="BT133" s="67"/>
      <c r="BV133" s="67"/>
      <c r="BX133" s="72"/>
      <c r="BZ133" s="72"/>
      <c r="CB133" s="72"/>
      <c r="CD133" s="72"/>
      <c r="CF133" s="68"/>
      <c r="CH133" s="74"/>
      <c r="CJ133" s="74"/>
      <c r="CL133" s="73"/>
      <c r="CN133" s="73"/>
      <c r="CP133" s="19"/>
      <c r="CR133" s="53"/>
      <c r="CT133" s="53"/>
    </row>
    <row r="134" spans="2:98" ht="3" customHeight="1" x14ac:dyDescent="0.4">
      <c r="B134" s="59"/>
      <c r="D134" s="58"/>
      <c r="F134" s="58"/>
      <c r="H134" s="63"/>
      <c r="J134" s="63"/>
      <c r="L134" s="62"/>
      <c r="N134" s="62"/>
      <c r="P134" s="62"/>
      <c r="R134" s="62"/>
      <c r="T134" s="64"/>
      <c r="V134" s="66"/>
      <c r="X134" s="66"/>
      <c r="Z134" s="61"/>
      <c r="AB134" s="61"/>
      <c r="AD134" s="60"/>
      <c r="AF134" s="60"/>
      <c r="AH134" s="60"/>
      <c r="AJ134" s="60"/>
      <c r="AL134" s="65"/>
      <c r="AN134" s="65"/>
      <c r="AP134" s="65"/>
      <c r="AR134" s="65"/>
      <c r="AT134" s="65"/>
      <c r="AV134" s="57"/>
      <c r="AX134" s="70"/>
      <c r="AZ134" s="69"/>
      <c r="BB134" s="67"/>
      <c r="BD134" s="67"/>
      <c r="BF134" s="67"/>
      <c r="BH134" s="67"/>
      <c r="BJ134" s="71"/>
      <c r="BL134" s="67"/>
      <c r="BN134" s="67"/>
      <c r="BP134" s="67"/>
      <c r="BR134" s="67"/>
      <c r="BT134" s="67"/>
      <c r="BV134" s="67"/>
      <c r="BX134" s="72"/>
      <c r="BZ134" s="72"/>
      <c r="CB134" s="72"/>
      <c r="CD134" s="72"/>
      <c r="CF134" s="68"/>
      <c r="CH134" s="74"/>
      <c r="CJ134" s="74"/>
      <c r="CL134" s="73"/>
      <c r="CN134" s="73"/>
      <c r="CP134" s="19"/>
      <c r="CR134" s="53"/>
      <c r="CT134" s="53"/>
    </row>
    <row r="135" spans="2:98" ht="3" customHeight="1" x14ac:dyDescent="0.4">
      <c r="B135" s="59"/>
      <c r="D135" s="58"/>
      <c r="F135" s="58"/>
      <c r="H135" s="63"/>
      <c r="J135" s="63"/>
      <c r="L135" s="62"/>
      <c r="N135" s="62"/>
      <c r="P135" s="62"/>
      <c r="R135" s="62"/>
      <c r="T135" s="64"/>
      <c r="V135" s="66"/>
      <c r="X135" s="66"/>
      <c r="Z135" s="61"/>
      <c r="AB135" s="61"/>
      <c r="AD135" s="60"/>
      <c r="AF135" s="60"/>
      <c r="AH135" s="60"/>
      <c r="AJ135" s="60"/>
      <c r="AL135" s="65"/>
      <c r="AN135" s="65"/>
      <c r="AP135" s="65"/>
      <c r="AR135" s="65"/>
      <c r="AT135" s="65"/>
      <c r="AV135" s="57"/>
      <c r="AX135" s="70"/>
      <c r="AZ135" s="69"/>
      <c r="BB135" s="67"/>
      <c r="BD135" s="67"/>
      <c r="BF135" s="67"/>
      <c r="BH135" s="67"/>
      <c r="BJ135" s="71"/>
      <c r="BL135" s="67"/>
      <c r="BN135" s="67"/>
      <c r="BP135" s="67"/>
      <c r="BR135" s="67"/>
      <c r="BT135" s="67"/>
      <c r="BV135" s="67"/>
      <c r="BX135" s="72"/>
      <c r="BZ135" s="72"/>
      <c r="CB135" s="72"/>
      <c r="CD135" s="72"/>
      <c r="CF135" s="68"/>
      <c r="CH135" s="74"/>
      <c r="CJ135" s="74"/>
      <c r="CL135" s="73"/>
      <c r="CN135" s="73"/>
      <c r="CP135" s="19"/>
      <c r="CR135" s="53"/>
      <c r="CT135" s="53"/>
    </row>
    <row r="136" spans="2:98" ht="3" customHeight="1" x14ac:dyDescent="0.4">
      <c r="B136" s="59"/>
      <c r="D136" s="58"/>
      <c r="F136" s="58"/>
      <c r="H136" s="63"/>
      <c r="J136" s="63"/>
      <c r="L136" s="62"/>
      <c r="N136" s="62"/>
      <c r="P136" s="62"/>
      <c r="R136" s="62"/>
      <c r="T136" s="64"/>
      <c r="V136" s="66"/>
      <c r="X136" s="66"/>
      <c r="Z136" s="61"/>
      <c r="AB136" s="61"/>
      <c r="AD136" s="60"/>
      <c r="AF136" s="60"/>
      <c r="AH136" s="60"/>
      <c r="AJ136" s="60"/>
      <c r="AL136" s="65"/>
      <c r="AN136" s="65"/>
      <c r="AP136" s="65"/>
      <c r="AR136" s="65"/>
      <c r="AT136" s="65"/>
      <c r="AV136" s="57"/>
      <c r="AX136" s="70"/>
      <c r="AZ136" s="69"/>
      <c r="BB136" s="67"/>
      <c r="BD136" s="67"/>
      <c r="BF136" s="67"/>
      <c r="BH136" s="67"/>
      <c r="BJ136" s="71"/>
      <c r="BL136" s="67"/>
      <c r="BN136" s="67"/>
      <c r="BP136" s="67"/>
      <c r="BR136" s="67"/>
      <c r="BT136" s="67"/>
      <c r="BV136" s="67"/>
      <c r="BX136" s="72"/>
      <c r="BZ136" s="72"/>
      <c r="CB136" s="72"/>
      <c r="CD136" s="72"/>
      <c r="CF136" s="68"/>
      <c r="CH136" s="74"/>
      <c r="CJ136" s="74"/>
      <c r="CL136" s="73"/>
      <c r="CN136" s="73"/>
      <c r="CP136" s="19"/>
      <c r="CR136" s="53"/>
      <c r="CT136" s="53"/>
    </row>
    <row r="137" spans="2:98" ht="3" customHeight="1" x14ac:dyDescent="0.4">
      <c r="B137" s="59"/>
      <c r="D137" s="58"/>
      <c r="F137" s="58"/>
      <c r="H137" s="63"/>
      <c r="J137" s="63"/>
      <c r="L137" s="62"/>
      <c r="N137" s="62"/>
      <c r="P137" s="62"/>
      <c r="R137" s="62"/>
      <c r="T137" s="64"/>
      <c r="V137" s="66"/>
      <c r="X137" s="66"/>
      <c r="Z137" s="61"/>
      <c r="AB137" s="61"/>
      <c r="AD137" s="60"/>
      <c r="AF137" s="60"/>
      <c r="AH137" s="60"/>
      <c r="AJ137" s="60"/>
      <c r="AL137" s="65"/>
      <c r="AN137" s="65"/>
      <c r="AP137" s="65"/>
      <c r="AR137" s="65"/>
      <c r="AT137" s="65"/>
      <c r="AV137" s="57"/>
      <c r="AX137" s="70"/>
      <c r="AZ137" s="69"/>
      <c r="BB137" s="67"/>
      <c r="BD137" s="67"/>
      <c r="BF137" s="67"/>
      <c r="BH137" s="67"/>
      <c r="BJ137" s="71"/>
      <c r="BL137" s="67"/>
      <c r="BN137" s="67"/>
      <c r="BP137" s="67"/>
      <c r="BR137" s="67"/>
      <c r="BT137" s="67"/>
      <c r="BV137" s="67"/>
      <c r="BX137" s="72"/>
      <c r="BZ137" s="72"/>
      <c r="CB137" s="72"/>
      <c r="CD137" s="72"/>
      <c r="CF137" s="68"/>
      <c r="CH137" s="74"/>
      <c r="CJ137" s="74"/>
      <c r="CL137" s="73"/>
      <c r="CN137" s="73"/>
      <c r="CP137" s="19"/>
      <c r="CR137" s="53"/>
      <c r="CT137" s="53"/>
    </row>
    <row r="138" spans="2:98" ht="3" customHeight="1" x14ac:dyDescent="0.4">
      <c r="B138" s="59"/>
      <c r="D138" s="58"/>
      <c r="F138" s="58"/>
      <c r="H138" s="63"/>
      <c r="J138" s="63"/>
      <c r="L138" s="62"/>
      <c r="N138" s="62"/>
      <c r="P138" s="62"/>
      <c r="R138" s="62"/>
      <c r="T138" s="64"/>
      <c r="V138" s="66"/>
      <c r="X138" s="66"/>
      <c r="Z138" s="61"/>
      <c r="AB138" s="61"/>
      <c r="AD138" s="60"/>
      <c r="AF138" s="60"/>
      <c r="AH138" s="60"/>
      <c r="AJ138" s="60"/>
      <c r="AL138" s="65"/>
      <c r="AN138" s="65"/>
      <c r="AP138" s="65"/>
      <c r="AR138" s="65"/>
      <c r="AT138" s="65"/>
      <c r="AV138" s="57"/>
      <c r="AX138" s="70"/>
      <c r="AZ138" s="69"/>
      <c r="BB138" s="67"/>
      <c r="BD138" s="67"/>
      <c r="BF138" s="67"/>
      <c r="BH138" s="67"/>
      <c r="BJ138" s="71"/>
      <c r="BL138" s="67"/>
      <c r="BN138" s="67"/>
      <c r="BP138" s="67"/>
      <c r="BR138" s="67"/>
      <c r="BT138" s="67"/>
      <c r="BV138" s="67"/>
      <c r="BX138" s="72"/>
      <c r="BZ138" s="72"/>
      <c r="CB138" s="72"/>
      <c r="CD138" s="72"/>
      <c r="CF138" s="68"/>
      <c r="CH138" s="74"/>
      <c r="CJ138" s="74"/>
      <c r="CL138" s="73"/>
      <c r="CN138" s="73"/>
      <c r="CP138" s="19"/>
      <c r="CR138" s="53"/>
      <c r="CT138" s="53"/>
    </row>
    <row r="139" spans="2:98" ht="3" customHeight="1" x14ac:dyDescent="0.4">
      <c r="B139" s="59"/>
      <c r="D139" s="58"/>
      <c r="F139" s="58"/>
      <c r="H139" s="63"/>
      <c r="J139" s="63"/>
      <c r="L139" s="62"/>
      <c r="N139" s="62"/>
      <c r="P139" s="62"/>
      <c r="R139" s="62"/>
      <c r="T139" s="64"/>
      <c r="V139" s="66"/>
      <c r="X139" s="66"/>
      <c r="Z139" s="61"/>
      <c r="AB139" s="61"/>
      <c r="AD139" s="60"/>
      <c r="AF139" s="60"/>
      <c r="AH139" s="60"/>
      <c r="AJ139" s="60"/>
      <c r="AL139" s="65"/>
      <c r="AN139" s="65"/>
      <c r="AP139" s="65"/>
      <c r="AR139" s="65"/>
      <c r="AT139" s="65"/>
      <c r="AV139" s="57"/>
      <c r="AX139" s="70"/>
      <c r="AZ139" s="69"/>
      <c r="BB139" s="67"/>
      <c r="BD139" s="67"/>
      <c r="BF139" s="67"/>
      <c r="BH139" s="67"/>
      <c r="BJ139" s="71"/>
      <c r="BL139" s="67"/>
      <c r="BN139" s="67"/>
      <c r="BP139" s="67"/>
      <c r="BR139" s="67"/>
      <c r="BT139" s="67"/>
      <c r="BV139" s="67"/>
      <c r="BX139" s="72"/>
      <c r="BZ139" s="72"/>
      <c r="CB139" s="72"/>
      <c r="CD139" s="72"/>
      <c r="CF139" s="68"/>
      <c r="CH139" s="74"/>
      <c r="CJ139" s="74"/>
      <c r="CL139" s="73"/>
      <c r="CN139" s="73"/>
      <c r="CP139" s="19"/>
      <c r="CR139" s="53"/>
      <c r="CT139" s="53"/>
    </row>
    <row r="140" spans="2:98" ht="3" customHeight="1" x14ac:dyDescent="0.4">
      <c r="B140" s="59"/>
      <c r="D140" s="58"/>
      <c r="F140" s="58"/>
      <c r="H140" s="63"/>
      <c r="J140" s="63"/>
      <c r="L140" s="62"/>
      <c r="N140" s="62"/>
      <c r="P140" s="62"/>
      <c r="R140" s="62"/>
      <c r="T140" s="64"/>
      <c r="V140" s="66"/>
      <c r="X140" s="66"/>
      <c r="Z140" s="61"/>
      <c r="AB140" s="61"/>
      <c r="AD140" s="60"/>
      <c r="AF140" s="60"/>
      <c r="AH140" s="60"/>
      <c r="AJ140" s="60"/>
      <c r="AL140" s="65"/>
      <c r="AN140" s="65"/>
      <c r="AP140" s="65"/>
      <c r="AR140" s="65"/>
      <c r="AT140" s="65"/>
      <c r="AV140" s="57"/>
      <c r="AX140" s="70"/>
      <c r="AZ140" s="69"/>
      <c r="BB140" s="67"/>
      <c r="BD140" s="67"/>
      <c r="BF140" s="67"/>
      <c r="BH140" s="67"/>
      <c r="BJ140" s="71"/>
      <c r="BL140" s="67"/>
      <c r="BN140" s="67"/>
      <c r="BP140" s="67"/>
      <c r="BR140" s="67"/>
      <c r="BT140" s="67"/>
      <c r="BV140" s="67"/>
      <c r="BX140" s="72"/>
      <c r="BZ140" s="72"/>
      <c r="CB140" s="72"/>
      <c r="CD140" s="72"/>
      <c r="CF140" s="68"/>
      <c r="CH140" s="74"/>
      <c r="CJ140" s="74"/>
      <c r="CL140" s="73"/>
      <c r="CN140" s="73"/>
      <c r="CP140" s="19"/>
      <c r="CR140" s="53"/>
      <c r="CT140" s="53"/>
    </row>
    <row r="141" spans="2:98" ht="3" customHeight="1" x14ac:dyDescent="0.4">
      <c r="B141" s="59"/>
      <c r="D141" s="58"/>
      <c r="F141" s="58"/>
      <c r="H141" s="63"/>
      <c r="J141" s="63"/>
      <c r="L141" s="62"/>
      <c r="N141" s="62"/>
      <c r="P141" s="62"/>
      <c r="R141" s="62"/>
      <c r="T141" s="64"/>
      <c r="V141" s="66"/>
      <c r="X141" s="66"/>
      <c r="Z141" s="61"/>
      <c r="AB141" s="61"/>
      <c r="AD141" s="60"/>
      <c r="AF141" s="60"/>
      <c r="AH141" s="60"/>
      <c r="AJ141" s="60"/>
      <c r="AL141" s="65"/>
      <c r="AN141" s="65"/>
      <c r="AP141" s="65"/>
      <c r="AR141" s="65"/>
      <c r="AT141" s="65"/>
      <c r="AV141" s="57"/>
      <c r="AX141" s="70"/>
      <c r="AZ141" s="69"/>
      <c r="BB141" s="67"/>
      <c r="BD141" s="67"/>
      <c r="BF141" s="67"/>
      <c r="BH141" s="67"/>
      <c r="BJ141" s="71"/>
      <c r="BL141" s="67"/>
      <c r="BN141" s="67"/>
      <c r="BP141" s="67"/>
      <c r="BR141" s="67"/>
      <c r="BT141" s="67"/>
      <c r="BV141" s="67"/>
      <c r="BX141" s="72"/>
      <c r="BZ141" s="72"/>
      <c r="CB141" s="72"/>
      <c r="CD141" s="72"/>
      <c r="CF141" s="68"/>
      <c r="CH141" s="74"/>
      <c r="CJ141" s="74"/>
      <c r="CL141" s="73"/>
      <c r="CN141" s="73"/>
      <c r="CP141" s="19"/>
      <c r="CR141" s="53"/>
      <c r="CT141" s="53"/>
    </row>
    <row r="142" spans="2:98" ht="3" customHeight="1" x14ac:dyDescent="0.4">
      <c r="B142" s="59"/>
      <c r="D142" s="58"/>
      <c r="F142" s="58"/>
      <c r="H142" s="63"/>
      <c r="J142" s="63"/>
      <c r="L142" s="62"/>
      <c r="N142" s="62"/>
      <c r="P142" s="62"/>
      <c r="R142" s="62"/>
      <c r="T142" s="64"/>
      <c r="V142" s="66"/>
      <c r="X142" s="66"/>
      <c r="Z142" s="61"/>
      <c r="AB142" s="61"/>
      <c r="AD142" s="60"/>
      <c r="AF142" s="60"/>
      <c r="AH142" s="60"/>
      <c r="AJ142" s="60"/>
      <c r="AL142" s="65"/>
      <c r="AN142" s="65"/>
      <c r="AP142" s="65"/>
      <c r="AR142" s="65"/>
      <c r="AT142" s="65"/>
      <c r="AV142" s="57"/>
      <c r="AX142" s="70"/>
      <c r="AZ142" s="69"/>
      <c r="BB142" s="67"/>
      <c r="BD142" s="67"/>
      <c r="BF142" s="67"/>
      <c r="BH142" s="67"/>
      <c r="BJ142" s="71"/>
      <c r="BL142" s="67"/>
      <c r="BN142" s="67"/>
      <c r="BP142" s="67"/>
      <c r="BR142" s="67"/>
      <c r="BT142" s="67"/>
      <c r="BV142" s="67"/>
      <c r="BX142" s="72"/>
      <c r="BZ142" s="72"/>
      <c r="CB142" s="72"/>
      <c r="CD142" s="72"/>
      <c r="CF142" s="68"/>
      <c r="CH142" s="74"/>
      <c r="CJ142" s="74"/>
      <c r="CL142" s="73"/>
      <c r="CN142" s="73"/>
      <c r="CP142" s="19"/>
      <c r="CR142" s="53"/>
      <c r="CT142" s="53"/>
    </row>
    <row r="143" spans="2:98" ht="3" customHeight="1" x14ac:dyDescent="0.4">
      <c r="B143" s="59"/>
      <c r="D143" s="58"/>
      <c r="F143" s="58"/>
      <c r="H143" s="63"/>
      <c r="J143" s="63"/>
      <c r="L143" s="62"/>
      <c r="N143" s="62"/>
      <c r="P143" s="62"/>
      <c r="R143" s="62"/>
      <c r="T143" s="64"/>
      <c r="V143" s="66"/>
      <c r="X143" s="66"/>
      <c r="Z143" s="61"/>
      <c r="AB143" s="61"/>
      <c r="AD143" s="60"/>
      <c r="AF143" s="60"/>
      <c r="AH143" s="60"/>
      <c r="AJ143" s="60"/>
      <c r="AL143" s="65"/>
      <c r="AN143" s="65"/>
      <c r="AP143" s="65"/>
      <c r="AR143" s="65"/>
      <c r="AT143" s="65"/>
      <c r="AV143" s="57"/>
      <c r="AX143" s="70"/>
      <c r="AZ143" s="69"/>
      <c r="BB143" s="67"/>
      <c r="BD143" s="67"/>
      <c r="BF143" s="67"/>
      <c r="BH143" s="67"/>
      <c r="BJ143" s="71"/>
      <c r="BL143" s="67"/>
      <c r="BN143" s="67"/>
      <c r="BP143" s="67"/>
      <c r="BR143" s="67"/>
      <c r="BT143" s="67"/>
      <c r="BV143" s="67"/>
      <c r="BX143" s="72"/>
      <c r="BZ143" s="72"/>
      <c r="CB143" s="72"/>
      <c r="CD143" s="72"/>
      <c r="CF143" s="68"/>
      <c r="CH143" s="74"/>
      <c r="CJ143" s="74"/>
      <c r="CL143" s="73"/>
      <c r="CN143" s="73"/>
      <c r="CP143" s="19"/>
      <c r="CR143" s="53"/>
      <c r="CT143" s="53"/>
    </row>
    <row r="144" spans="2:98" ht="3" customHeight="1" x14ac:dyDescent="0.4">
      <c r="B144" s="59"/>
      <c r="D144" s="58"/>
      <c r="F144" s="58"/>
      <c r="H144" s="63"/>
      <c r="J144" s="63"/>
      <c r="L144" s="62"/>
      <c r="N144" s="62"/>
      <c r="P144" s="62"/>
      <c r="R144" s="62"/>
      <c r="T144" s="64"/>
      <c r="V144" s="66"/>
      <c r="X144" s="66"/>
      <c r="Z144" s="61"/>
      <c r="AB144" s="61"/>
      <c r="AD144" s="60"/>
      <c r="AF144" s="60"/>
      <c r="AH144" s="60"/>
      <c r="AJ144" s="60"/>
      <c r="AL144" s="65"/>
      <c r="AN144" s="65"/>
      <c r="AP144" s="65"/>
      <c r="AR144" s="65"/>
      <c r="AT144" s="65"/>
      <c r="AV144" s="57"/>
      <c r="AX144" s="70"/>
      <c r="AZ144" s="69"/>
      <c r="BB144" s="67"/>
      <c r="BD144" s="67"/>
      <c r="BF144" s="67"/>
      <c r="BH144" s="67"/>
      <c r="BJ144" s="71"/>
      <c r="BL144" s="67"/>
      <c r="BN144" s="67"/>
      <c r="BP144" s="67"/>
      <c r="BR144" s="67"/>
      <c r="BT144" s="67"/>
      <c r="BV144" s="67"/>
      <c r="BX144" s="72"/>
      <c r="BZ144" s="72"/>
      <c r="CB144" s="72"/>
      <c r="CD144" s="72"/>
      <c r="CF144" s="68"/>
      <c r="CH144" s="74"/>
      <c r="CJ144" s="74"/>
      <c r="CL144" s="73"/>
      <c r="CN144" s="73"/>
      <c r="CP144" s="19"/>
      <c r="CR144" s="53"/>
      <c r="CT144" s="53"/>
    </row>
    <row r="145" spans="2:98" ht="3" customHeight="1" x14ac:dyDescent="0.4">
      <c r="B145" s="59"/>
      <c r="D145" s="58"/>
      <c r="F145" s="58"/>
      <c r="H145" s="63"/>
      <c r="J145" s="63"/>
      <c r="L145" s="62"/>
      <c r="N145" s="62"/>
      <c r="P145" s="62"/>
      <c r="R145" s="62"/>
      <c r="T145" s="64"/>
      <c r="V145" s="66"/>
      <c r="X145" s="66"/>
      <c r="Z145" s="61"/>
      <c r="AB145" s="61"/>
      <c r="AD145" s="60"/>
      <c r="AF145" s="60"/>
      <c r="AH145" s="60"/>
      <c r="AJ145" s="60"/>
      <c r="AL145" s="65"/>
      <c r="AN145" s="65"/>
      <c r="AP145" s="65"/>
      <c r="AR145" s="65"/>
      <c r="AT145" s="65"/>
      <c r="AV145" s="57"/>
      <c r="AX145" s="70"/>
      <c r="AZ145" s="69"/>
      <c r="BB145" s="67"/>
      <c r="BD145" s="67"/>
      <c r="BF145" s="67"/>
      <c r="BH145" s="67"/>
      <c r="BJ145" s="71"/>
      <c r="BL145" s="67"/>
      <c r="BN145" s="67"/>
      <c r="BP145" s="67"/>
      <c r="BR145" s="67"/>
      <c r="BT145" s="67"/>
      <c r="BV145" s="67"/>
      <c r="BX145" s="72"/>
      <c r="BZ145" s="72"/>
      <c r="CB145" s="72"/>
      <c r="CD145" s="72"/>
      <c r="CF145" s="68"/>
      <c r="CH145" s="74"/>
      <c r="CJ145" s="74"/>
      <c r="CL145" s="73"/>
      <c r="CN145" s="73"/>
      <c r="CP145" s="19"/>
      <c r="CR145" s="53"/>
      <c r="CT145" s="53"/>
    </row>
    <row r="146" spans="2:98" ht="3" customHeight="1" x14ac:dyDescent="0.4">
      <c r="B146" s="59"/>
      <c r="D146" s="58"/>
      <c r="F146" s="58"/>
      <c r="H146" s="63"/>
      <c r="J146" s="63"/>
      <c r="L146" s="62"/>
      <c r="N146" s="62"/>
      <c r="P146" s="62"/>
      <c r="R146" s="62"/>
      <c r="T146" s="64"/>
      <c r="V146" s="66"/>
      <c r="X146" s="66"/>
      <c r="Z146" s="61"/>
      <c r="AB146" s="61"/>
      <c r="AD146" s="60"/>
      <c r="AF146" s="60"/>
      <c r="AH146" s="60"/>
      <c r="AJ146" s="60"/>
      <c r="AL146" s="65"/>
      <c r="AN146" s="65"/>
      <c r="AP146" s="65"/>
      <c r="AR146" s="65"/>
      <c r="AT146" s="65"/>
      <c r="AV146" s="57"/>
      <c r="AX146" s="70"/>
      <c r="AZ146" s="69"/>
      <c r="BB146" s="67"/>
      <c r="BD146" s="67"/>
      <c r="BF146" s="67"/>
      <c r="BH146" s="67"/>
      <c r="BJ146" s="71"/>
      <c r="BL146" s="67"/>
      <c r="BN146" s="67"/>
      <c r="BP146" s="67"/>
      <c r="BR146" s="67"/>
      <c r="BT146" s="67"/>
      <c r="BV146" s="67"/>
      <c r="BX146" s="72"/>
      <c r="BZ146" s="72"/>
      <c r="CB146" s="72"/>
      <c r="CD146" s="72"/>
      <c r="CF146" s="68"/>
      <c r="CH146" s="74"/>
      <c r="CJ146" s="74"/>
      <c r="CL146" s="73"/>
      <c r="CN146" s="73"/>
      <c r="CP146" s="19"/>
      <c r="CR146" s="53"/>
      <c r="CT146" s="53"/>
    </row>
    <row r="147" spans="2:98" ht="3" customHeight="1" x14ac:dyDescent="0.4">
      <c r="B147" s="59"/>
      <c r="D147" s="58"/>
      <c r="F147" s="58"/>
      <c r="H147" s="63"/>
      <c r="J147" s="63"/>
      <c r="L147" s="62"/>
      <c r="N147" s="62"/>
      <c r="P147" s="62"/>
      <c r="R147" s="62"/>
      <c r="T147" s="64"/>
      <c r="V147" s="66"/>
      <c r="X147" s="66"/>
      <c r="Z147" s="61"/>
      <c r="AB147" s="61"/>
      <c r="AD147" s="60"/>
      <c r="AF147" s="60"/>
      <c r="AH147" s="60"/>
      <c r="AJ147" s="60"/>
      <c r="AL147" s="65"/>
      <c r="AN147" s="65"/>
      <c r="AP147" s="65"/>
      <c r="AR147" s="65"/>
      <c r="AT147" s="65"/>
      <c r="AV147" s="57"/>
      <c r="AX147" s="70"/>
      <c r="AZ147" s="69"/>
      <c r="BB147" s="67"/>
      <c r="BD147" s="67"/>
      <c r="BF147" s="67"/>
      <c r="BH147" s="67"/>
      <c r="BJ147" s="71"/>
      <c r="BL147" s="67"/>
      <c r="BN147" s="67"/>
      <c r="BP147" s="67"/>
      <c r="BR147" s="67"/>
      <c r="BT147" s="67"/>
      <c r="BV147" s="67"/>
      <c r="BX147" s="72"/>
      <c r="BZ147" s="72"/>
      <c r="CB147" s="72"/>
      <c r="CD147" s="72"/>
      <c r="CF147" s="68"/>
      <c r="CH147" s="74"/>
      <c r="CJ147" s="74"/>
      <c r="CL147" s="73"/>
      <c r="CN147" s="73"/>
      <c r="CP147" s="19"/>
      <c r="CR147" s="53"/>
      <c r="CT147" s="53"/>
    </row>
    <row r="148" spans="2:98" ht="3" customHeight="1" x14ac:dyDescent="0.4">
      <c r="B148" s="59"/>
      <c r="D148" s="58"/>
      <c r="F148" s="58"/>
      <c r="H148" s="63"/>
      <c r="J148" s="63"/>
      <c r="L148" s="62"/>
      <c r="N148" s="62"/>
      <c r="P148" s="62"/>
      <c r="R148" s="62"/>
      <c r="T148" s="64"/>
      <c r="V148" s="66"/>
      <c r="X148" s="66"/>
      <c r="Z148" s="61"/>
      <c r="AB148" s="61"/>
      <c r="AD148" s="60"/>
      <c r="AF148" s="60"/>
      <c r="AH148" s="60"/>
      <c r="AJ148" s="60"/>
      <c r="AL148" s="65"/>
      <c r="AN148" s="65"/>
      <c r="AP148" s="65"/>
      <c r="AR148" s="65"/>
      <c r="AT148" s="65"/>
      <c r="AV148" s="57"/>
      <c r="AX148" s="70"/>
      <c r="AZ148" s="69"/>
      <c r="BB148" s="67"/>
      <c r="BD148" s="67"/>
      <c r="BF148" s="67"/>
      <c r="BH148" s="67"/>
      <c r="BJ148" s="71"/>
      <c r="BL148" s="67"/>
      <c r="BN148" s="67"/>
      <c r="BP148" s="67"/>
      <c r="BR148" s="67"/>
      <c r="BT148" s="67"/>
      <c r="BV148" s="67"/>
      <c r="BX148" s="72"/>
      <c r="BZ148" s="72"/>
      <c r="CB148" s="72"/>
      <c r="CD148" s="72"/>
      <c r="CF148" s="68"/>
      <c r="CH148" s="74"/>
      <c r="CJ148" s="74"/>
      <c r="CL148" s="73"/>
      <c r="CN148" s="73"/>
      <c r="CP148" s="19"/>
      <c r="CR148" s="53"/>
      <c r="CT148" s="53"/>
    </row>
    <row r="149" spans="2:98" ht="3" customHeight="1" x14ac:dyDescent="0.4">
      <c r="B149" s="59"/>
      <c r="D149" s="58"/>
      <c r="F149" s="58"/>
      <c r="H149" s="63"/>
      <c r="J149" s="63"/>
      <c r="L149" s="62"/>
      <c r="N149" s="62"/>
      <c r="P149" s="62"/>
      <c r="R149" s="62"/>
      <c r="T149" s="64"/>
      <c r="V149" s="66"/>
      <c r="X149" s="66"/>
      <c r="Z149" s="61"/>
      <c r="AB149" s="61"/>
      <c r="AD149" s="60"/>
      <c r="AF149" s="60"/>
      <c r="AH149" s="60"/>
      <c r="AJ149" s="60"/>
      <c r="AL149" s="65"/>
      <c r="AN149" s="65"/>
      <c r="AP149" s="65"/>
      <c r="AR149" s="65"/>
      <c r="AT149" s="65"/>
      <c r="AV149" s="57"/>
      <c r="AX149" s="70"/>
      <c r="AZ149" s="69"/>
      <c r="BB149" s="67"/>
      <c r="BD149" s="67"/>
      <c r="BF149" s="67"/>
      <c r="BH149" s="67"/>
      <c r="BJ149" s="71"/>
      <c r="BL149" s="67"/>
      <c r="BN149" s="67"/>
      <c r="BP149" s="67"/>
      <c r="BR149" s="67"/>
      <c r="BT149" s="67"/>
      <c r="BV149" s="67"/>
      <c r="BX149" s="72"/>
      <c r="BZ149" s="72"/>
      <c r="CB149" s="72"/>
      <c r="CD149" s="72"/>
      <c r="CF149" s="68"/>
      <c r="CH149" s="74"/>
      <c r="CJ149" s="74"/>
      <c r="CL149" s="73"/>
      <c r="CN149" s="73"/>
      <c r="CP149" s="19"/>
      <c r="CR149" s="53"/>
      <c r="CT149" s="53"/>
    </row>
    <row r="150" spans="2:98" ht="3" customHeight="1" x14ac:dyDescent="0.4">
      <c r="B150" s="59"/>
      <c r="D150" s="58"/>
      <c r="F150" s="58"/>
      <c r="H150" s="63"/>
      <c r="J150" s="63"/>
      <c r="L150" s="62"/>
      <c r="N150" s="62"/>
      <c r="P150" s="62"/>
      <c r="R150" s="62"/>
      <c r="T150" s="64"/>
      <c r="V150" s="66"/>
      <c r="X150" s="66"/>
      <c r="Z150" s="61"/>
      <c r="AB150" s="61"/>
      <c r="AD150" s="60"/>
      <c r="AF150" s="60"/>
      <c r="AH150" s="60"/>
      <c r="AJ150" s="60"/>
      <c r="AL150" s="65"/>
      <c r="AN150" s="65"/>
      <c r="AP150" s="65"/>
      <c r="AR150" s="65"/>
      <c r="AT150" s="65"/>
      <c r="AV150" s="57"/>
      <c r="AX150" s="70"/>
      <c r="AZ150" s="69"/>
      <c r="BB150" s="67"/>
      <c r="BD150" s="67"/>
      <c r="BF150" s="67"/>
      <c r="BH150" s="67"/>
      <c r="BJ150" s="71"/>
      <c r="BL150" s="67"/>
      <c r="BN150" s="67"/>
      <c r="BP150" s="67"/>
      <c r="BR150" s="67"/>
      <c r="BT150" s="67"/>
      <c r="BV150" s="67"/>
      <c r="BX150" s="72"/>
      <c r="BZ150" s="72"/>
      <c r="CB150" s="72"/>
      <c r="CD150" s="72"/>
      <c r="CF150" s="68"/>
      <c r="CH150" s="74"/>
      <c r="CJ150" s="74"/>
      <c r="CL150" s="73"/>
      <c r="CN150" s="73"/>
      <c r="CP150" s="19"/>
      <c r="CR150" s="53"/>
      <c r="CT150" s="53"/>
    </row>
    <row r="151" spans="2:98" ht="3" customHeight="1" x14ac:dyDescent="0.4">
      <c r="B151" s="59"/>
      <c r="D151" s="58"/>
      <c r="F151" s="58"/>
      <c r="H151" s="63"/>
      <c r="J151" s="63"/>
      <c r="L151" s="62"/>
      <c r="N151" s="62"/>
      <c r="P151" s="62"/>
      <c r="R151" s="62"/>
      <c r="T151" s="64"/>
      <c r="V151" s="66"/>
      <c r="X151" s="66"/>
      <c r="Z151" s="61"/>
      <c r="AB151" s="61"/>
      <c r="AD151" s="60"/>
      <c r="AF151" s="60"/>
      <c r="AH151" s="60"/>
      <c r="AJ151" s="60"/>
      <c r="AL151" s="65"/>
      <c r="AN151" s="65"/>
      <c r="AP151" s="65"/>
      <c r="AR151" s="65"/>
      <c r="AT151" s="65"/>
      <c r="AV151" s="57"/>
      <c r="AX151" s="70"/>
      <c r="AZ151" s="69"/>
      <c r="BB151" s="67"/>
      <c r="BD151" s="67"/>
      <c r="BF151" s="67"/>
      <c r="BH151" s="67"/>
      <c r="BJ151" s="71"/>
      <c r="BL151" s="67"/>
      <c r="BN151" s="67"/>
      <c r="BP151" s="67"/>
      <c r="BR151" s="67"/>
      <c r="BT151" s="67"/>
      <c r="BV151" s="67"/>
      <c r="BX151" s="72"/>
      <c r="BZ151" s="72"/>
      <c r="CB151" s="72"/>
      <c r="CD151" s="72"/>
      <c r="CF151" s="68"/>
      <c r="CH151" s="74"/>
      <c r="CJ151" s="74"/>
      <c r="CL151" s="73"/>
      <c r="CN151" s="73"/>
      <c r="CP151" s="19"/>
      <c r="CR151" s="53"/>
      <c r="CT151" s="53"/>
    </row>
    <row r="152" spans="2:98" ht="3" customHeight="1" x14ac:dyDescent="0.4">
      <c r="B152" s="59"/>
      <c r="D152" s="58"/>
      <c r="F152" s="58"/>
      <c r="H152" s="63"/>
      <c r="J152" s="63"/>
      <c r="L152" s="62"/>
      <c r="N152" s="62"/>
      <c r="P152" s="62"/>
      <c r="R152" s="62"/>
      <c r="T152" s="64"/>
      <c r="V152" s="66"/>
      <c r="X152" s="66"/>
      <c r="Z152" s="61"/>
      <c r="AB152" s="61"/>
      <c r="AD152" s="60"/>
      <c r="AF152" s="60"/>
      <c r="AH152" s="60"/>
      <c r="AJ152" s="60"/>
      <c r="AL152" s="65"/>
      <c r="AN152" s="65"/>
      <c r="AP152" s="65"/>
      <c r="AR152" s="65"/>
      <c r="AT152" s="65"/>
      <c r="AV152" s="57"/>
      <c r="AX152" s="70"/>
      <c r="AZ152" s="69"/>
      <c r="BB152" s="67"/>
      <c r="BD152" s="67"/>
      <c r="BF152" s="67"/>
      <c r="BH152" s="67"/>
      <c r="BJ152" s="71"/>
      <c r="BL152" s="67"/>
      <c r="BN152" s="67"/>
      <c r="BP152" s="67"/>
      <c r="BR152" s="67"/>
      <c r="BT152" s="67"/>
      <c r="BV152" s="67"/>
      <c r="BX152" s="72"/>
      <c r="BZ152" s="72"/>
      <c r="CB152" s="72"/>
      <c r="CD152" s="72"/>
      <c r="CF152" s="68"/>
      <c r="CH152" s="74"/>
      <c r="CJ152" s="74"/>
      <c r="CL152" s="73"/>
      <c r="CN152" s="73"/>
      <c r="CP152" s="19"/>
      <c r="CR152" s="53"/>
      <c r="CT152" s="53"/>
    </row>
    <row r="153" spans="2:98" ht="3" customHeight="1" x14ac:dyDescent="0.4">
      <c r="B153" s="59"/>
      <c r="D153" s="58"/>
      <c r="F153" s="58"/>
      <c r="H153" s="63"/>
      <c r="J153" s="63"/>
      <c r="L153" s="62"/>
      <c r="N153" s="62"/>
      <c r="P153" s="62"/>
      <c r="R153" s="62"/>
      <c r="T153" s="64"/>
      <c r="V153" s="66"/>
      <c r="X153" s="66"/>
      <c r="Z153" s="61"/>
      <c r="AB153" s="61"/>
      <c r="AD153" s="60"/>
      <c r="AF153" s="60"/>
      <c r="AH153" s="60"/>
      <c r="AJ153" s="60"/>
      <c r="AL153" s="65"/>
      <c r="AN153" s="65"/>
      <c r="AP153" s="65"/>
      <c r="AR153" s="65"/>
      <c r="AT153" s="65"/>
      <c r="AV153" s="57"/>
      <c r="AX153" s="70"/>
      <c r="AZ153" s="69"/>
      <c r="BB153" s="67"/>
      <c r="BD153" s="67"/>
      <c r="BF153" s="67"/>
      <c r="BH153" s="67"/>
      <c r="BJ153" s="71"/>
      <c r="BL153" s="67"/>
      <c r="BN153" s="67"/>
      <c r="BP153" s="67"/>
      <c r="BR153" s="67"/>
      <c r="BT153" s="67"/>
      <c r="BV153" s="67"/>
      <c r="BX153" s="72"/>
      <c r="BZ153" s="72"/>
      <c r="CB153" s="72"/>
      <c r="CD153" s="72"/>
      <c r="CF153" s="68"/>
      <c r="CH153" s="74"/>
      <c r="CJ153" s="74"/>
      <c r="CL153" s="73"/>
      <c r="CN153" s="73"/>
      <c r="CP153" s="19"/>
      <c r="CR153" s="53"/>
      <c r="CT153" s="53"/>
    </row>
    <row r="154" spans="2:98" ht="3" customHeight="1" x14ac:dyDescent="0.4">
      <c r="B154" s="59"/>
      <c r="D154" s="58"/>
      <c r="F154" s="58"/>
      <c r="H154" s="63"/>
      <c r="J154" s="63"/>
      <c r="L154" s="62"/>
      <c r="N154" s="62"/>
      <c r="P154" s="62"/>
      <c r="R154" s="62"/>
      <c r="T154" s="64"/>
      <c r="V154" s="66"/>
      <c r="X154" s="66"/>
      <c r="Z154" s="61"/>
      <c r="AB154" s="61"/>
      <c r="AD154" s="60"/>
      <c r="AF154" s="60"/>
      <c r="AH154" s="60"/>
      <c r="AJ154" s="60"/>
      <c r="AL154" s="65"/>
      <c r="AN154" s="65"/>
      <c r="AP154" s="65"/>
      <c r="AR154" s="65"/>
      <c r="AT154" s="65"/>
      <c r="AV154" s="57"/>
      <c r="AX154" s="70"/>
      <c r="AZ154" s="69"/>
      <c r="BB154" s="67"/>
      <c r="BD154" s="67"/>
      <c r="BF154" s="67"/>
      <c r="BH154" s="67"/>
      <c r="BJ154" s="71"/>
      <c r="BL154" s="67"/>
      <c r="BN154" s="67"/>
      <c r="BP154" s="67"/>
      <c r="BR154" s="67"/>
      <c r="BT154" s="67"/>
      <c r="BV154" s="67"/>
      <c r="BX154" s="72"/>
      <c r="BZ154" s="72"/>
      <c r="CB154" s="72"/>
      <c r="CD154" s="72"/>
      <c r="CF154" s="68"/>
      <c r="CH154" s="74"/>
      <c r="CJ154" s="74"/>
      <c r="CL154" s="73"/>
      <c r="CN154" s="73"/>
      <c r="CP154" s="19"/>
      <c r="CR154" s="53"/>
      <c r="CT154" s="53"/>
    </row>
    <row r="155" spans="2:98" ht="3" customHeight="1" x14ac:dyDescent="0.4">
      <c r="B155" s="59"/>
      <c r="D155" s="58"/>
      <c r="F155" s="58"/>
      <c r="H155" s="63"/>
      <c r="J155" s="63"/>
      <c r="L155" s="62"/>
      <c r="N155" s="62"/>
      <c r="P155" s="62"/>
      <c r="R155" s="62"/>
      <c r="T155" s="64"/>
      <c r="V155" s="66"/>
      <c r="X155" s="66"/>
      <c r="Z155" s="61"/>
      <c r="AB155" s="61"/>
      <c r="AD155" s="60"/>
      <c r="AF155" s="60"/>
      <c r="AH155" s="60"/>
      <c r="AJ155" s="60"/>
      <c r="AL155" s="65"/>
      <c r="AN155" s="65"/>
      <c r="AP155" s="65"/>
      <c r="AR155" s="65"/>
      <c r="AT155" s="65"/>
      <c r="AV155" s="57"/>
      <c r="AX155" s="70"/>
      <c r="AZ155" s="69"/>
      <c r="BB155" s="67"/>
      <c r="BD155" s="67"/>
      <c r="BF155" s="67"/>
      <c r="BH155" s="67"/>
      <c r="BJ155" s="71"/>
      <c r="BL155" s="67"/>
      <c r="BN155" s="67"/>
      <c r="BP155" s="67"/>
      <c r="BR155" s="67"/>
      <c r="BT155" s="67"/>
      <c r="BV155" s="67"/>
      <c r="BX155" s="72"/>
      <c r="BZ155" s="72"/>
      <c r="CB155" s="72"/>
      <c r="CD155" s="72"/>
      <c r="CF155" s="68"/>
      <c r="CH155" s="74"/>
      <c r="CJ155" s="74"/>
      <c r="CL155" s="73"/>
      <c r="CN155" s="73"/>
      <c r="CP155" s="19"/>
      <c r="CR155" s="53"/>
      <c r="CT155" s="53"/>
    </row>
    <row r="156" spans="2:98" ht="3" customHeight="1" x14ac:dyDescent="0.4">
      <c r="B156" s="59"/>
      <c r="D156" s="58"/>
      <c r="F156" s="58"/>
      <c r="H156" s="63"/>
      <c r="J156" s="63"/>
      <c r="L156" s="62"/>
      <c r="N156" s="62"/>
      <c r="P156" s="62"/>
      <c r="R156" s="62"/>
      <c r="T156" s="64"/>
      <c r="V156" s="66"/>
      <c r="X156" s="66"/>
      <c r="Z156" s="61"/>
      <c r="AB156" s="61"/>
      <c r="AD156" s="60"/>
      <c r="AF156" s="60"/>
      <c r="AH156" s="60"/>
      <c r="AJ156" s="60"/>
      <c r="AL156" s="65"/>
      <c r="AN156" s="65"/>
      <c r="AP156" s="65"/>
      <c r="AR156" s="65"/>
      <c r="AT156" s="65"/>
      <c r="AV156" s="57"/>
      <c r="AX156" s="70"/>
      <c r="AZ156" s="69"/>
      <c r="BB156" s="67"/>
      <c r="BD156" s="67"/>
      <c r="BF156" s="67"/>
      <c r="BH156" s="67"/>
      <c r="BJ156" s="71"/>
      <c r="BL156" s="67"/>
      <c r="BN156" s="67"/>
      <c r="BP156" s="67"/>
      <c r="BR156" s="67"/>
      <c r="BT156" s="67"/>
      <c r="BV156" s="67"/>
      <c r="BX156" s="72"/>
      <c r="BZ156" s="72"/>
      <c r="CB156" s="72"/>
      <c r="CD156" s="72"/>
      <c r="CF156" s="68"/>
      <c r="CH156" s="74"/>
      <c r="CJ156" s="74"/>
      <c r="CL156" s="73"/>
      <c r="CN156" s="73"/>
      <c r="CP156" s="19"/>
      <c r="CR156" s="53"/>
      <c r="CT156" s="53"/>
    </row>
    <row r="157" spans="2:98" ht="3" customHeight="1" x14ac:dyDescent="0.4">
      <c r="B157" s="59"/>
      <c r="D157" s="58"/>
      <c r="F157" s="58"/>
      <c r="H157" s="63"/>
      <c r="J157" s="63"/>
      <c r="L157" s="62"/>
      <c r="N157" s="62"/>
      <c r="P157" s="62"/>
      <c r="R157" s="62"/>
      <c r="T157" s="64"/>
      <c r="V157" s="66"/>
      <c r="X157" s="66"/>
      <c r="Z157" s="61"/>
      <c r="AB157" s="61"/>
      <c r="AD157" s="60"/>
      <c r="AF157" s="60"/>
      <c r="AH157" s="60"/>
      <c r="AJ157" s="60"/>
      <c r="AL157" s="65"/>
      <c r="AN157" s="65"/>
      <c r="AP157" s="65"/>
      <c r="AR157" s="65"/>
      <c r="AT157" s="65"/>
      <c r="AV157" s="57"/>
      <c r="AX157" s="70"/>
      <c r="AZ157" s="69"/>
      <c r="BB157" s="67"/>
      <c r="BD157" s="67"/>
      <c r="BF157" s="67"/>
      <c r="BH157" s="67"/>
      <c r="BJ157" s="71"/>
      <c r="BL157" s="67"/>
      <c r="BN157" s="67"/>
      <c r="BP157" s="67"/>
      <c r="BR157" s="67"/>
      <c r="BT157" s="67"/>
      <c r="BV157" s="67"/>
      <c r="BX157" s="72"/>
      <c r="BZ157" s="72"/>
      <c r="CB157" s="72"/>
      <c r="CD157" s="72"/>
      <c r="CF157" s="68"/>
      <c r="CH157" s="74"/>
      <c r="CJ157" s="74"/>
      <c r="CL157" s="73"/>
      <c r="CN157" s="73"/>
      <c r="CP157" s="19"/>
      <c r="CR157" s="53"/>
      <c r="CT157" s="53"/>
    </row>
    <row r="158" spans="2:98" ht="3" customHeight="1" x14ac:dyDescent="0.4">
      <c r="B158" s="59"/>
      <c r="D158" s="58"/>
      <c r="F158" s="58"/>
      <c r="H158" s="63"/>
      <c r="J158" s="63"/>
      <c r="L158" s="62"/>
      <c r="N158" s="62"/>
      <c r="P158" s="62"/>
      <c r="R158" s="62"/>
      <c r="T158" s="64"/>
      <c r="V158" s="66"/>
      <c r="X158" s="66"/>
      <c r="Z158" s="61"/>
      <c r="AB158" s="61"/>
      <c r="AD158" s="60"/>
      <c r="AF158" s="60"/>
      <c r="AH158" s="60"/>
      <c r="AJ158" s="60"/>
      <c r="AL158" s="65"/>
      <c r="AN158" s="65"/>
      <c r="AP158" s="65"/>
      <c r="AR158" s="65"/>
      <c r="AT158" s="65"/>
      <c r="AV158" s="57"/>
      <c r="AX158" s="70"/>
      <c r="AZ158" s="69"/>
      <c r="BB158" s="67"/>
      <c r="BD158" s="67"/>
      <c r="BF158" s="67"/>
      <c r="BH158" s="67"/>
      <c r="BJ158" s="71"/>
      <c r="BL158" s="67"/>
      <c r="BN158" s="67"/>
      <c r="BP158" s="67"/>
      <c r="BR158" s="67"/>
      <c r="BT158" s="67"/>
      <c r="BV158" s="67"/>
      <c r="BX158" s="72"/>
      <c r="BZ158" s="72"/>
      <c r="CB158" s="72"/>
      <c r="CD158" s="72"/>
      <c r="CF158" s="68"/>
      <c r="CH158" s="74"/>
      <c r="CJ158" s="74"/>
      <c r="CL158" s="73"/>
      <c r="CN158" s="73"/>
      <c r="CP158" s="19"/>
      <c r="CR158" s="53"/>
      <c r="CT158" s="53"/>
    </row>
    <row r="159" spans="2:98" ht="3" customHeight="1" x14ac:dyDescent="0.4">
      <c r="B159" s="59"/>
      <c r="D159" s="58"/>
      <c r="F159" s="58"/>
      <c r="H159" s="63"/>
      <c r="J159" s="63"/>
      <c r="L159" s="62"/>
      <c r="N159" s="62"/>
      <c r="P159" s="62"/>
      <c r="R159" s="62"/>
      <c r="T159" s="64"/>
      <c r="V159" s="66"/>
      <c r="X159" s="66"/>
      <c r="Z159" s="61"/>
      <c r="AB159" s="61"/>
      <c r="AD159" s="60"/>
      <c r="AF159" s="60"/>
      <c r="AH159" s="60"/>
      <c r="AJ159" s="60"/>
      <c r="AL159" s="65"/>
      <c r="AN159" s="65"/>
      <c r="AP159" s="65"/>
      <c r="AR159" s="65"/>
      <c r="AT159" s="65"/>
      <c r="AV159" s="57"/>
      <c r="AX159" s="70"/>
      <c r="AZ159" s="69"/>
      <c r="BB159" s="67"/>
      <c r="BD159" s="67"/>
      <c r="BF159" s="67"/>
      <c r="BH159" s="67"/>
      <c r="BJ159" s="71"/>
      <c r="BL159" s="67"/>
      <c r="BN159" s="67"/>
      <c r="BP159" s="67"/>
      <c r="BR159" s="67"/>
      <c r="BT159" s="67"/>
      <c r="BV159" s="67"/>
      <c r="BX159" s="72"/>
      <c r="BZ159" s="72"/>
      <c r="CB159" s="72"/>
      <c r="CD159" s="72"/>
      <c r="CF159" s="68"/>
      <c r="CH159" s="74"/>
      <c r="CJ159" s="74"/>
      <c r="CL159" s="73"/>
      <c r="CN159" s="73"/>
      <c r="CP159" s="19"/>
      <c r="CR159" s="53"/>
      <c r="CT159" s="53"/>
    </row>
    <row r="160" spans="2:98" ht="3" customHeight="1" x14ac:dyDescent="0.4">
      <c r="B160" s="59"/>
      <c r="D160" s="58"/>
      <c r="F160" s="58"/>
      <c r="H160" s="63"/>
      <c r="J160" s="63"/>
      <c r="L160" s="62"/>
      <c r="N160" s="62"/>
      <c r="P160" s="62"/>
      <c r="R160" s="62"/>
      <c r="T160" s="64"/>
      <c r="V160" s="66"/>
      <c r="X160" s="66"/>
      <c r="Z160" s="61"/>
      <c r="AB160" s="61"/>
      <c r="AD160" s="60"/>
      <c r="AF160" s="60"/>
      <c r="AH160" s="60"/>
      <c r="AJ160" s="60"/>
      <c r="AL160" s="65"/>
      <c r="AN160" s="65"/>
      <c r="AP160" s="65"/>
      <c r="AR160" s="65"/>
      <c r="AT160" s="65"/>
      <c r="AV160" s="57"/>
      <c r="AX160" s="70"/>
      <c r="AZ160" s="69"/>
      <c r="BB160" s="67"/>
      <c r="BD160" s="67"/>
      <c r="BF160" s="67"/>
      <c r="BH160" s="67"/>
      <c r="BJ160" s="71"/>
      <c r="BL160" s="67"/>
      <c r="BN160" s="67"/>
      <c r="BP160" s="67"/>
      <c r="BR160" s="67"/>
      <c r="BT160" s="67"/>
      <c r="BV160" s="67"/>
      <c r="BX160" s="72"/>
      <c r="BZ160" s="72"/>
      <c r="CB160" s="72"/>
      <c r="CD160" s="72"/>
      <c r="CF160" s="68"/>
      <c r="CH160" s="74"/>
      <c r="CJ160" s="74"/>
      <c r="CL160" s="73"/>
      <c r="CN160" s="73"/>
      <c r="CP160" s="19"/>
      <c r="CR160" s="53"/>
      <c r="CT160" s="53"/>
    </row>
    <row r="161" spans="2:98" ht="3" customHeight="1" x14ac:dyDescent="0.4">
      <c r="B161" s="59"/>
      <c r="D161" s="58"/>
      <c r="F161" s="58"/>
      <c r="H161" s="63"/>
      <c r="J161" s="63"/>
      <c r="L161" s="62"/>
      <c r="N161" s="62"/>
      <c r="P161" s="62"/>
      <c r="R161" s="62"/>
      <c r="T161" s="64"/>
      <c r="V161" s="66"/>
      <c r="X161" s="66"/>
      <c r="Z161" s="61"/>
      <c r="AB161" s="61"/>
      <c r="AD161" s="60"/>
      <c r="AF161" s="60"/>
      <c r="AH161" s="60"/>
      <c r="AJ161" s="60"/>
      <c r="AL161" s="65"/>
      <c r="AN161" s="65"/>
      <c r="AP161" s="65"/>
      <c r="AR161" s="65"/>
      <c r="AT161" s="65"/>
      <c r="AV161" s="57"/>
      <c r="AX161" s="70"/>
      <c r="AZ161" s="69"/>
      <c r="BB161" s="67"/>
      <c r="BD161" s="67"/>
      <c r="BF161" s="67"/>
      <c r="BH161" s="67"/>
      <c r="BJ161" s="71"/>
      <c r="BL161" s="67"/>
      <c r="BN161" s="67"/>
      <c r="BP161" s="67"/>
      <c r="BR161" s="67"/>
      <c r="BT161" s="67"/>
      <c r="BV161" s="67"/>
      <c r="BX161" s="72"/>
      <c r="BZ161" s="72"/>
      <c r="CB161" s="72"/>
      <c r="CD161" s="72"/>
      <c r="CF161" s="68"/>
      <c r="CH161" s="74"/>
      <c r="CJ161" s="74"/>
      <c r="CL161" s="73"/>
      <c r="CN161" s="73"/>
      <c r="CP161" s="19"/>
      <c r="CR161" s="53"/>
      <c r="CT161" s="53"/>
    </row>
    <row r="162" spans="2:98" ht="3" customHeight="1" x14ac:dyDescent="0.4">
      <c r="B162" s="59"/>
      <c r="D162" s="58"/>
      <c r="F162" s="58"/>
      <c r="H162" s="63"/>
      <c r="J162" s="63"/>
      <c r="L162" s="62"/>
      <c r="N162" s="62"/>
      <c r="P162" s="62"/>
      <c r="R162" s="62"/>
      <c r="T162" s="64"/>
      <c r="V162" s="66"/>
      <c r="X162" s="66"/>
      <c r="Z162" s="61"/>
      <c r="AB162" s="61"/>
      <c r="AD162" s="60"/>
      <c r="AF162" s="60"/>
      <c r="AH162" s="60"/>
      <c r="AJ162" s="60"/>
      <c r="AL162" s="65"/>
      <c r="AN162" s="65"/>
      <c r="AP162" s="65"/>
      <c r="AR162" s="65"/>
      <c r="AT162" s="65"/>
      <c r="AV162" s="57"/>
      <c r="AX162" s="70"/>
      <c r="AZ162" s="69"/>
      <c r="BB162" s="67"/>
      <c r="BD162" s="67"/>
      <c r="BF162" s="67"/>
      <c r="BH162" s="67"/>
      <c r="BJ162" s="71"/>
      <c r="BL162" s="67"/>
      <c r="BN162" s="67"/>
      <c r="BP162" s="67"/>
      <c r="BR162" s="67"/>
      <c r="BT162" s="67"/>
      <c r="BV162" s="67"/>
      <c r="BX162" s="72"/>
      <c r="BZ162" s="72"/>
      <c r="CB162" s="72"/>
      <c r="CD162" s="72"/>
      <c r="CF162" s="68"/>
      <c r="CH162" s="74"/>
      <c r="CJ162" s="74"/>
      <c r="CL162" s="73"/>
      <c r="CN162" s="73"/>
      <c r="CP162" s="19"/>
      <c r="CR162" s="53"/>
      <c r="CT162" s="53"/>
    </row>
    <row r="163" spans="2:98" ht="3" customHeight="1" x14ac:dyDescent="0.4">
      <c r="B163" s="59"/>
      <c r="D163" s="58"/>
      <c r="F163" s="58"/>
      <c r="H163" s="63"/>
      <c r="J163" s="63"/>
      <c r="L163" s="62"/>
      <c r="N163" s="62"/>
      <c r="P163" s="62"/>
      <c r="R163" s="62"/>
      <c r="T163" s="64"/>
      <c r="V163" s="66"/>
      <c r="X163" s="66"/>
      <c r="Z163" s="61"/>
      <c r="AB163" s="61"/>
      <c r="AD163" s="60"/>
      <c r="AF163" s="60"/>
      <c r="AH163" s="60"/>
      <c r="AJ163" s="60"/>
      <c r="AL163" s="65"/>
      <c r="AN163" s="65"/>
      <c r="AP163" s="65"/>
      <c r="AR163" s="65"/>
      <c r="AT163" s="65"/>
      <c r="AV163" s="57"/>
      <c r="AX163" s="70"/>
      <c r="AZ163" s="69"/>
      <c r="BB163" s="67"/>
      <c r="BD163" s="67"/>
      <c r="BF163" s="67"/>
      <c r="BH163" s="67"/>
      <c r="BJ163" s="71"/>
      <c r="BL163" s="67"/>
      <c r="BN163" s="67"/>
      <c r="BP163" s="67"/>
      <c r="BR163" s="67"/>
      <c r="BT163" s="67"/>
      <c r="BV163" s="67"/>
      <c r="BX163" s="72"/>
      <c r="BZ163" s="72"/>
      <c r="CB163" s="72"/>
      <c r="CD163" s="72"/>
      <c r="CF163" s="68"/>
      <c r="CH163" s="74"/>
      <c r="CJ163" s="74"/>
      <c r="CL163" s="73"/>
      <c r="CN163" s="73"/>
      <c r="CP163" s="19"/>
      <c r="CR163" s="53"/>
      <c r="CT163" s="53"/>
    </row>
    <row r="164" spans="2:98" ht="3" customHeight="1" x14ac:dyDescent="0.4">
      <c r="B164" s="59"/>
      <c r="D164" s="58"/>
      <c r="F164" s="58"/>
      <c r="H164" s="63"/>
      <c r="J164" s="63"/>
      <c r="L164" s="62"/>
      <c r="N164" s="62"/>
      <c r="P164" s="62"/>
      <c r="R164" s="62"/>
      <c r="T164" s="64"/>
      <c r="V164" s="66"/>
      <c r="X164" s="66"/>
      <c r="Z164" s="61"/>
      <c r="AB164" s="61"/>
      <c r="AD164" s="60"/>
      <c r="AF164" s="60"/>
      <c r="AH164" s="60"/>
      <c r="AJ164" s="60"/>
      <c r="AL164" s="65"/>
      <c r="AN164" s="65"/>
      <c r="AP164" s="65"/>
      <c r="AR164" s="65"/>
      <c r="AT164" s="65"/>
      <c r="AV164" s="57"/>
      <c r="AX164" s="70"/>
      <c r="AZ164" s="69"/>
      <c r="BB164" s="67"/>
      <c r="BD164" s="67"/>
      <c r="BF164" s="67"/>
      <c r="BH164" s="67"/>
      <c r="BJ164" s="71"/>
      <c r="BL164" s="67"/>
      <c r="BN164" s="67"/>
      <c r="BP164" s="67"/>
      <c r="BR164" s="67"/>
      <c r="BT164" s="67"/>
      <c r="BV164" s="67"/>
      <c r="BX164" s="72"/>
      <c r="BZ164" s="72"/>
      <c r="CB164" s="72"/>
      <c r="CD164" s="72"/>
      <c r="CF164" s="68"/>
      <c r="CH164" s="74"/>
      <c r="CJ164" s="74"/>
      <c r="CL164" s="73"/>
      <c r="CN164" s="73"/>
      <c r="CP164" s="19"/>
      <c r="CR164" s="53"/>
      <c r="CT164" s="53"/>
    </row>
    <row r="165" spans="2:98" ht="3" customHeight="1" x14ac:dyDescent="0.4">
      <c r="B165" s="59"/>
      <c r="D165" s="58"/>
      <c r="F165" s="58"/>
      <c r="H165" s="63"/>
      <c r="J165" s="63"/>
      <c r="L165" s="62"/>
      <c r="N165" s="62"/>
      <c r="P165" s="62"/>
      <c r="R165" s="62"/>
      <c r="T165" s="64"/>
      <c r="V165" s="66"/>
      <c r="X165" s="66"/>
      <c r="Z165" s="61"/>
      <c r="AB165" s="61"/>
      <c r="AD165" s="60"/>
      <c r="AF165" s="60"/>
      <c r="AH165" s="60"/>
      <c r="AJ165" s="60"/>
      <c r="AL165" s="65"/>
      <c r="AN165" s="65"/>
      <c r="AP165" s="65"/>
      <c r="AR165" s="65"/>
      <c r="AT165" s="65"/>
      <c r="AV165" s="57"/>
      <c r="AX165" s="70"/>
      <c r="AZ165" s="69"/>
      <c r="BB165" s="67"/>
      <c r="BD165" s="67"/>
      <c r="BF165" s="67"/>
      <c r="BH165" s="67"/>
      <c r="BJ165" s="71"/>
      <c r="BL165" s="67"/>
      <c r="BN165" s="67"/>
      <c r="BP165" s="67"/>
      <c r="BR165" s="67"/>
      <c r="BT165" s="67"/>
      <c r="BV165" s="67"/>
      <c r="BX165" s="72"/>
      <c r="BZ165" s="72"/>
      <c r="CB165" s="72"/>
      <c r="CD165" s="72"/>
      <c r="CF165" s="68"/>
      <c r="CH165" s="74"/>
      <c r="CJ165" s="74"/>
      <c r="CL165" s="73"/>
      <c r="CN165" s="73"/>
      <c r="CP165" s="19"/>
      <c r="CR165" s="53"/>
      <c r="CT165" s="53"/>
    </row>
    <row r="166" spans="2:98" ht="3" customHeight="1" x14ac:dyDescent="0.4">
      <c r="B166" s="59"/>
      <c r="D166" s="58"/>
      <c r="F166" s="58"/>
      <c r="H166" s="63"/>
      <c r="J166" s="63"/>
      <c r="L166" s="62"/>
      <c r="N166" s="62"/>
      <c r="P166" s="62"/>
      <c r="R166" s="62"/>
      <c r="T166" s="64"/>
      <c r="V166" s="66"/>
      <c r="X166" s="66"/>
      <c r="Z166" s="61"/>
      <c r="AB166" s="61"/>
      <c r="AD166" s="60"/>
      <c r="AF166" s="60"/>
      <c r="AH166" s="60"/>
      <c r="AJ166" s="60"/>
      <c r="AL166" s="65"/>
      <c r="AN166" s="65"/>
      <c r="AP166" s="65"/>
      <c r="AR166" s="65"/>
      <c r="AT166" s="65"/>
      <c r="AV166" s="57"/>
      <c r="AX166" s="70"/>
      <c r="AZ166" s="69"/>
      <c r="BB166" s="67"/>
      <c r="BD166" s="67"/>
      <c r="BF166" s="67"/>
      <c r="BH166" s="67"/>
      <c r="BJ166" s="71"/>
      <c r="BL166" s="67"/>
      <c r="BN166" s="67"/>
      <c r="BP166" s="67"/>
      <c r="BR166" s="67"/>
      <c r="BT166" s="67"/>
      <c r="BV166" s="67"/>
      <c r="BX166" s="72"/>
      <c r="BZ166" s="72"/>
      <c r="CB166" s="72"/>
      <c r="CD166" s="72"/>
      <c r="CF166" s="68"/>
      <c r="CH166" s="74"/>
      <c r="CJ166" s="74"/>
      <c r="CL166" s="73"/>
      <c r="CN166" s="73"/>
      <c r="CP166" s="19"/>
      <c r="CR166" s="53"/>
      <c r="CT166" s="53"/>
    </row>
    <row r="167" spans="2:98" ht="3" customHeight="1" x14ac:dyDescent="0.4">
      <c r="B167" s="59"/>
      <c r="D167" s="58"/>
      <c r="F167" s="58"/>
      <c r="H167" s="63"/>
      <c r="J167" s="63"/>
      <c r="L167" s="62"/>
      <c r="N167" s="62"/>
      <c r="P167" s="62"/>
      <c r="R167" s="62"/>
      <c r="T167" s="64"/>
      <c r="V167" s="66"/>
      <c r="X167" s="66"/>
      <c r="Z167" s="61"/>
      <c r="AB167" s="61"/>
      <c r="AD167" s="60"/>
      <c r="AF167" s="60"/>
      <c r="AH167" s="60"/>
      <c r="AJ167" s="60"/>
      <c r="AL167" s="65"/>
      <c r="AN167" s="65"/>
      <c r="AP167" s="65"/>
      <c r="AR167" s="65"/>
      <c r="AT167" s="65"/>
      <c r="AV167" s="57"/>
      <c r="AX167" s="70"/>
      <c r="AZ167" s="69"/>
      <c r="BB167" s="67"/>
      <c r="BD167" s="67"/>
      <c r="BF167" s="67"/>
      <c r="BH167" s="67"/>
      <c r="BJ167" s="71"/>
      <c r="BL167" s="67"/>
      <c r="BN167" s="67"/>
      <c r="BP167" s="67"/>
      <c r="BR167" s="67"/>
      <c r="BT167" s="67"/>
      <c r="BV167" s="67"/>
      <c r="BX167" s="72"/>
      <c r="BZ167" s="72"/>
      <c r="CB167" s="72"/>
      <c r="CD167" s="72"/>
      <c r="CF167" s="68"/>
      <c r="CH167" s="74"/>
      <c r="CJ167" s="74"/>
      <c r="CL167" s="73"/>
      <c r="CN167" s="73"/>
      <c r="CP167" s="19"/>
      <c r="CR167" s="53"/>
      <c r="CT167" s="53"/>
    </row>
    <row r="168" spans="2:98" ht="3" customHeight="1" x14ac:dyDescent="0.4">
      <c r="B168" s="59"/>
      <c r="D168" s="58"/>
      <c r="F168" s="58"/>
      <c r="H168" s="63"/>
      <c r="J168" s="63"/>
      <c r="L168" s="62"/>
      <c r="N168" s="62"/>
      <c r="P168" s="62"/>
      <c r="R168" s="62"/>
      <c r="T168" s="64"/>
      <c r="V168" s="66"/>
      <c r="X168" s="66"/>
      <c r="Z168" s="61"/>
      <c r="AB168" s="61"/>
      <c r="AD168" s="60"/>
      <c r="AF168" s="60"/>
      <c r="AH168" s="60"/>
      <c r="AJ168" s="60"/>
      <c r="AL168" s="65"/>
      <c r="AN168" s="65"/>
      <c r="AP168" s="65"/>
      <c r="AR168" s="65"/>
      <c r="AT168" s="65"/>
      <c r="AV168" s="57"/>
      <c r="AX168" s="70"/>
      <c r="AZ168" s="69"/>
      <c r="BB168" s="67"/>
      <c r="BD168" s="67"/>
      <c r="BF168" s="67"/>
      <c r="BH168" s="67"/>
      <c r="BJ168" s="71"/>
      <c r="BL168" s="67"/>
      <c r="BN168" s="67"/>
      <c r="BP168" s="67"/>
      <c r="BR168" s="67"/>
      <c r="BT168" s="67"/>
      <c r="BV168" s="67"/>
      <c r="BX168" s="72"/>
      <c r="BZ168" s="72"/>
      <c r="CB168" s="72"/>
      <c r="CD168" s="72"/>
      <c r="CF168" s="68"/>
      <c r="CH168" s="74"/>
      <c r="CJ168" s="74"/>
      <c r="CL168" s="73"/>
      <c r="CN168" s="73"/>
      <c r="CP168" s="19"/>
      <c r="CR168" s="53"/>
      <c r="CT168" s="53"/>
    </row>
    <row r="169" spans="2:98" ht="3" customHeight="1" x14ac:dyDescent="0.4">
      <c r="B169" s="59"/>
      <c r="D169" s="58"/>
      <c r="F169" s="58"/>
      <c r="H169" s="63"/>
      <c r="J169" s="63"/>
      <c r="L169" s="62"/>
      <c r="N169" s="62"/>
      <c r="P169" s="62"/>
      <c r="R169" s="62"/>
      <c r="T169" s="64"/>
      <c r="V169" s="66"/>
      <c r="X169" s="66"/>
      <c r="Z169" s="61"/>
      <c r="AB169" s="61"/>
      <c r="AD169" s="60"/>
      <c r="AF169" s="60"/>
      <c r="AH169" s="60"/>
      <c r="AJ169" s="60"/>
      <c r="AL169" s="65"/>
      <c r="AN169" s="65"/>
      <c r="AP169" s="65"/>
      <c r="AR169" s="65"/>
      <c r="AT169" s="65"/>
      <c r="AV169" s="57"/>
      <c r="AX169" s="70"/>
      <c r="AZ169" s="69"/>
      <c r="BB169" s="67"/>
      <c r="BD169" s="67"/>
      <c r="BF169" s="67"/>
      <c r="BH169" s="67"/>
      <c r="BJ169" s="71"/>
      <c r="BL169" s="67"/>
      <c r="BN169" s="67"/>
      <c r="BP169" s="67"/>
      <c r="BR169" s="67"/>
      <c r="BT169" s="67"/>
      <c r="BV169" s="67"/>
      <c r="BX169" s="72"/>
      <c r="BZ169" s="72"/>
      <c r="CB169" s="72"/>
      <c r="CD169" s="72"/>
      <c r="CF169" s="68"/>
      <c r="CH169" s="74"/>
      <c r="CJ169" s="74"/>
      <c r="CL169" s="73"/>
      <c r="CN169" s="73"/>
      <c r="CP169" s="19"/>
      <c r="CR169" s="53"/>
      <c r="CT169" s="53"/>
    </row>
    <row r="170" spans="2:98" ht="3" customHeight="1" x14ac:dyDescent="0.4">
      <c r="B170" s="59"/>
      <c r="D170" s="58"/>
      <c r="F170" s="58"/>
      <c r="H170" s="63"/>
      <c r="J170" s="63"/>
      <c r="L170" s="62"/>
      <c r="N170" s="62"/>
      <c r="P170" s="62"/>
      <c r="R170" s="62"/>
      <c r="T170" s="64"/>
      <c r="V170" s="66"/>
      <c r="X170" s="66"/>
      <c r="Z170" s="61"/>
      <c r="AB170" s="61"/>
      <c r="AD170" s="60"/>
      <c r="AF170" s="60"/>
      <c r="AH170" s="60"/>
      <c r="AJ170" s="60"/>
      <c r="AL170" s="65"/>
      <c r="AN170" s="65"/>
      <c r="AP170" s="65"/>
      <c r="AR170" s="65"/>
      <c r="AT170" s="65"/>
      <c r="AV170" s="57"/>
      <c r="AX170" s="70"/>
      <c r="AZ170" s="69"/>
      <c r="BB170" s="67"/>
      <c r="BD170" s="67"/>
      <c r="BF170" s="67"/>
      <c r="BH170" s="67"/>
      <c r="BJ170" s="71"/>
      <c r="BL170" s="67"/>
      <c r="BN170" s="67"/>
      <c r="BP170" s="67"/>
      <c r="BR170" s="67"/>
      <c r="BT170" s="67"/>
      <c r="BV170" s="67"/>
      <c r="BX170" s="72"/>
      <c r="BZ170" s="72"/>
      <c r="CB170" s="72"/>
      <c r="CD170" s="72"/>
      <c r="CF170" s="68"/>
      <c r="CH170" s="74"/>
      <c r="CJ170" s="74"/>
      <c r="CL170" s="73"/>
      <c r="CN170" s="73"/>
      <c r="CP170" s="19"/>
      <c r="CR170" s="53"/>
      <c r="CT170" s="53"/>
    </row>
    <row r="171" spans="2:98" ht="3" customHeight="1" x14ac:dyDescent="0.4">
      <c r="B171" s="59"/>
      <c r="D171" s="58"/>
      <c r="F171" s="58"/>
      <c r="H171" s="63"/>
      <c r="J171" s="63"/>
      <c r="L171" s="62"/>
      <c r="N171" s="62"/>
      <c r="P171" s="62"/>
      <c r="R171" s="62"/>
      <c r="T171" s="64"/>
      <c r="V171" s="66"/>
      <c r="X171" s="66"/>
      <c r="Z171" s="61"/>
      <c r="AB171" s="61"/>
      <c r="AD171" s="60"/>
      <c r="AF171" s="60"/>
      <c r="AH171" s="60"/>
      <c r="AJ171" s="60"/>
      <c r="AL171" s="65"/>
      <c r="AN171" s="65"/>
      <c r="AP171" s="65"/>
      <c r="AR171" s="65"/>
      <c r="AT171" s="65"/>
      <c r="AV171" s="57"/>
      <c r="AX171" s="70"/>
      <c r="AZ171" s="69"/>
      <c r="BB171" s="67"/>
      <c r="BD171" s="67"/>
      <c r="BF171" s="67"/>
      <c r="BH171" s="67"/>
      <c r="BJ171" s="71"/>
      <c r="BL171" s="67"/>
      <c r="BN171" s="67"/>
      <c r="BP171" s="67"/>
      <c r="BR171" s="67"/>
      <c r="BT171" s="67"/>
      <c r="BV171" s="67"/>
      <c r="BX171" s="72"/>
      <c r="BZ171" s="72"/>
      <c r="CB171" s="72"/>
      <c r="CD171" s="72"/>
      <c r="CF171" s="68"/>
      <c r="CH171" s="74"/>
      <c r="CJ171" s="74"/>
      <c r="CL171" s="73"/>
      <c r="CN171" s="73"/>
      <c r="CP171" s="19"/>
      <c r="CR171" s="53"/>
      <c r="CT171" s="53"/>
    </row>
    <row r="172" spans="2:98" ht="3" customHeight="1" x14ac:dyDescent="0.4">
      <c r="B172" s="59"/>
      <c r="D172" s="58"/>
      <c r="F172" s="58"/>
      <c r="H172" s="63"/>
      <c r="J172" s="63"/>
      <c r="L172" s="62"/>
      <c r="N172" s="62"/>
      <c r="P172" s="62"/>
      <c r="R172" s="62"/>
      <c r="T172" s="64"/>
      <c r="V172" s="66"/>
      <c r="X172" s="66"/>
      <c r="Z172" s="61"/>
      <c r="AB172" s="61"/>
      <c r="AD172" s="60"/>
      <c r="AF172" s="60"/>
      <c r="AH172" s="60"/>
      <c r="AJ172" s="60"/>
      <c r="AL172" s="65"/>
      <c r="AN172" s="65"/>
      <c r="AP172" s="65"/>
      <c r="AR172" s="65"/>
      <c r="AT172" s="65"/>
      <c r="AV172" s="57"/>
      <c r="AX172" s="70"/>
      <c r="AZ172" s="69"/>
      <c r="BB172" s="67"/>
      <c r="BD172" s="67"/>
      <c r="BF172" s="67"/>
      <c r="BH172" s="67"/>
      <c r="BJ172" s="71"/>
      <c r="BL172" s="67"/>
      <c r="BN172" s="67"/>
      <c r="BP172" s="67"/>
      <c r="BR172" s="67"/>
      <c r="BT172" s="67"/>
      <c r="BV172" s="67"/>
      <c r="BX172" s="72"/>
      <c r="BZ172" s="72"/>
      <c r="CB172" s="72"/>
      <c r="CD172" s="72"/>
      <c r="CF172" s="68"/>
      <c r="CH172" s="74"/>
      <c r="CJ172" s="74"/>
      <c r="CL172" s="73"/>
      <c r="CN172" s="73"/>
      <c r="CP172" s="19"/>
      <c r="CR172" s="53"/>
      <c r="CT172" s="53"/>
    </row>
    <row r="173" spans="2:98" ht="3" customHeight="1" x14ac:dyDescent="0.4">
      <c r="B173" s="59"/>
      <c r="D173" s="58"/>
      <c r="F173" s="58"/>
      <c r="H173" s="63"/>
      <c r="J173" s="63"/>
      <c r="L173" s="62"/>
      <c r="N173" s="62"/>
      <c r="P173" s="62"/>
      <c r="R173" s="62"/>
      <c r="T173" s="64"/>
      <c r="V173" s="66"/>
      <c r="X173" s="66"/>
      <c r="Z173" s="61"/>
      <c r="AB173" s="61"/>
      <c r="AD173" s="60"/>
      <c r="AF173" s="60"/>
      <c r="AH173" s="60"/>
      <c r="AJ173" s="60"/>
      <c r="AL173" s="65"/>
      <c r="AN173" s="65"/>
      <c r="AP173" s="65"/>
      <c r="AR173" s="65"/>
      <c r="AT173" s="65"/>
      <c r="AV173" s="57"/>
      <c r="AX173" s="70"/>
      <c r="AZ173" s="69"/>
      <c r="BB173" s="67"/>
      <c r="BD173" s="67"/>
      <c r="BF173" s="67"/>
      <c r="BH173" s="67"/>
      <c r="BJ173" s="71"/>
      <c r="BL173" s="67"/>
      <c r="BN173" s="67"/>
      <c r="BP173" s="67"/>
      <c r="BR173" s="67"/>
      <c r="BT173" s="67"/>
      <c r="BV173" s="67"/>
      <c r="BX173" s="72"/>
      <c r="BZ173" s="72"/>
      <c r="CB173" s="72"/>
      <c r="CD173" s="72"/>
      <c r="CF173" s="68"/>
      <c r="CH173" s="74"/>
      <c r="CJ173" s="74"/>
      <c r="CL173" s="73"/>
      <c r="CN173" s="73"/>
      <c r="CP173" s="19"/>
      <c r="CR173" s="53"/>
      <c r="CT173" s="53"/>
    </row>
    <row r="174" spans="2:98" ht="3" customHeight="1" x14ac:dyDescent="0.4">
      <c r="B174" s="59"/>
      <c r="D174" s="58"/>
      <c r="F174" s="58"/>
      <c r="H174" s="63"/>
      <c r="J174" s="63"/>
      <c r="L174" s="62"/>
      <c r="N174" s="62"/>
      <c r="P174" s="62"/>
      <c r="R174" s="62"/>
      <c r="T174" s="64"/>
      <c r="V174" s="66"/>
      <c r="X174" s="66"/>
      <c r="Z174" s="61"/>
      <c r="AB174" s="61"/>
      <c r="AD174" s="60"/>
      <c r="AF174" s="60"/>
      <c r="AH174" s="60"/>
      <c r="AJ174" s="60"/>
      <c r="AL174" s="65"/>
      <c r="AN174" s="65"/>
      <c r="AP174" s="65"/>
      <c r="AR174" s="65"/>
      <c r="AT174" s="65"/>
      <c r="AV174" s="57"/>
      <c r="AX174" s="70"/>
      <c r="AZ174" s="69"/>
      <c r="BB174" s="67"/>
      <c r="BD174" s="67"/>
      <c r="BF174" s="67"/>
      <c r="BH174" s="67"/>
      <c r="BJ174" s="71"/>
      <c r="BL174" s="67"/>
      <c r="BN174" s="67"/>
      <c r="BP174" s="67"/>
      <c r="BR174" s="67"/>
      <c r="BT174" s="67"/>
      <c r="BV174" s="67"/>
      <c r="BX174" s="72"/>
      <c r="BZ174" s="72"/>
      <c r="CB174" s="72"/>
      <c r="CD174" s="72"/>
      <c r="CF174" s="68"/>
      <c r="CH174" s="74"/>
      <c r="CJ174" s="74"/>
      <c r="CL174" s="73"/>
      <c r="CN174" s="73"/>
      <c r="CP174" s="19"/>
      <c r="CR174" s="53"/>
      <c r="CT174" s="53"/>
    </row>
    <row r="175" spans="2:98" ht="3" customHeight="1" x14ac:dyDescent="0.4">
      <c r="B175" s="59"/>
      <c r="D175" s="58"/>
      <c r="F175" s="58"/>
      <c r="H175" s="63"/>
      <c r="J175" s="63"/>
      <c r="L175" s="62"/>
      <c r="N175" s="62"/>
      <c r="P175" s="62"/>
      <c r="R175" s="62"/>
      <c r="T175" s="64"/>
      <c r="V175" s="66"/>
      <c r="X175" s="66"/>
      <c r="Z175" s="61"/>
      <c r="AB175" s="61"/>
      <c r="AD175" s="60"/>
      <c r="AF175" s="60"/>
      <c r="AH175" s="60"/>
      <c r="AJ175" s="60"/>
      <c r="AL175" s="65"/>
      <c r="AN175" s="65"/>
      <c r="AP175" s="65"/>
      <c r="AR175" s="65"/>
      <c r="AT175" s="65"/>
      <c r="AV175" s="57"/>
      <c r="AX175" s="70"/>
      <c r="AZ175" s="69"/>
      <c r="BB175" s="67"/>
      <c r="BD175" s="67"/>
      <c r="BF175" s="67"/>
      <c r="BH175" s="67"/>
      <c r="BJ175" s="71"/>
      <c r="BL175" s="67"/>
      <c r="BN175" s="67"/>
      <c r="BP175" s="67"/>
      <c r="BR175" s="67"/>
      <c r="BT175" s="67"/>
      <c r="BV175" s="67"/>
      <c r="BX175" s="72"/>
      <c r="BZ175" s="72"/>
      <c r="CB175" s="72"/>
      <c r="CD175" s="72"/>
      <c r="CF175" s="68"/>
      <c r="CH175" s="74"/>
      <c r="CJ175" s="74"/>
      <c r="CL175" s="73"/>
      <c r="CN175" s="73"/>
      <c r="CP175" s="19"/>
      <c r="CR175" s="53"/>
      <c r="CT175" s="53"/>
    </row>
    <row r="176" spans="2:98" ht="3" customHeight="1" x14ac:dyDescent="0.4">
      <c r="B176" s="59"/>
      <c r="D176" s="58"/>
      <c r="F176" s="58"/>
      <c r="H176" s="63"/>
      <c r="J176" s="63"/>
      <c r="L176" s="62"/>
      <c r="N176" s="62"/>
      <c r="P176" s="62"/>
      <c r="R176" s="62"/>
      <c r="T176" s="64"/>
      <c r="V176" s="66"/>
      <c r="X176" s="66"/>
      <c r="Z176" s="61"/>
      <c r="AB176" s="61"/>
      <c r="AD176" s="60"/>
      <c r="AF176" s="60"/>
      <c r="AH176" s="60"/>
      <c r="AJ176" s="60"/>
      <c r="AL176" s="65"/>
      <c r="AN176" s="65"/>
      <c r="AP176" s="65"/>
      <c r="AR176" s="65"/>
      <c r="AT176" s="65"/>
      <c r="AV176" s="57"/>
      <c r="AX176" s="70"/>
      <c r="AZ176" s="69"/>
      <c r="BB176" s="67"/>
      <c r="BD176" s="67"/>
      <c r="BF176" s="67"/>
      <c r="BH176" s="67"/>
      <c r="BJ176" s="71"/>
      <c r="BL176" s="67"/>
      <c r="BN176" s="67"/>
      <c r="BP176" s="67"/>
      <c r="BR176" s="67"/>
      <c r="BT176" s="67"/>
      <c r="BV176" s="67"/>
      <c r="BX176" s="72"/>
      <c r="BZ176" s="72"/>
      <c r="CB176" s="72"/>
      <c r="CD176" s="72"/>
      <c r="CF176" s="68"/>
      <c r="CH176" s="74"/>
      <c r="CJ176" s="74"/>
      <c r="CL176" s="73"/>
      <c r="CN176" s="73"/>
      <c r="CP176" s="19"/>
      <c r="CR176" s="53"/>
      <c r="CT176" s="53"/>
    </row>
    <row r="177" spans="2:98" ht="3" customHeight="1" x14ac:dyDescent="0.4">
      <c r="B177" s="59"/>
      <c r="D177" s="58"/>
      <c r="F177" s="58"/>
      <c r="H177" s="63"/>
      <c r="J177" s="63"/>
      <c r="L177" s="62"/>
      <c r="N177" s="62"/>
      <c r="P177" s="62"/>
      <c r="R177" s="62"/>
      <c r="T177" s="64"/>
      <c r="V177" s="66"/>
      <c r="X177" s="66"/>
      <c r="Z177" s="61"/>
      <c r="AB177" s="61"/>
      <c r="AD177" s="60"/>
      <c r="AF177" s="60"/>
      <c r="AH177" s="60"/>
      <c r="AJ177" s="60"/>
      <c r="AL177" s="65"/>
      <c r="AN177" s="65"/>
      <c r="AP177" s="65"/>
      <c r="AR177" s="65"/>
      <c r="AT177" s="65"/>
      <c r="AV177" s="57"/>
      <c r="AX177" s="70"/>
      <c r="AZ177" s="69"/>
      <c r="BB177" s="67"/>
      <c r="BD177" s="67"/>
      <c r="BF177" s="67"/>
      <c r="BH177" s="67"/>
      <c r="BJ177" s="71"/>
      <c r="BL177" s="67"/>
      <c r="BN177" s="67"/>
      <c r="BP177" s="67"/>
      <c r="BR177" s="67"/>
      <c r="BT177" s="67"/>
      <c r="BV177" s="67"/>
      <c r="BX177" s="72"/>
      <c r="BZ177" s="72"/>
      <c r="CB177" s="72"/>
      <c r="CD177" s="72"/>
      <c r="CF177" s="68"/>
      <c r="CH177" s="74"/>
      <c r="CJ177" s="74"/>
      <c r="CL177" s="73"/>
      <c r="CN177" s="73"/>
      <c r="CP177" s="19"/>
      <c r="CR177" s="53"/>
      <c r="CT177" s="53"/>
    </row>
    <row r="178" spans="2:98" ht="3" customHeight="1" x14ac:dyDescent="0.4">
      <c r="B178" s="59"/>
      <c r="D178" s="58"/>
      <c r="F178" s="58"/>
      <c r="H178" s="63"/>
      <c r="J178" s="63"/>
      <c r="L178" s="62"/>
      <c r="N178" s="62"/>
      <c r="P178" s="62"/>
      <c r="R178" s="62"/>
      <c r="T178" s="64"/>
      <c r="V178" s="66"/>
      <c r="X178" s="66"/>
      <c r="Z178" s="61"/>
      <c r="AB178" s="61"/>
      <c r="AD178" s="60"/>
      <c r="AF178" s="60"/>
      <c r="AH178" s="60"/>
      <c r="AJ178" s="60"/>
      <c r="AL178" s="65"/>
      <c r="AN178" s="65"/>
      <c r="AP178" s="65"/>
      <c r="AR178" s="65"/>
      <c r="AT178" s="65"/>
      <c r="AV178" s="57"/>
      <c r="AX178" s="70"/>
      <c r="AZ178" s="69"/>
      <c r="BB178" s="67"/>
      <c r="BD178" s="67"/>
      <c r="BF178" s="67"/>
      <c r="BH178" s="67"/>
      <c r="BJ178" s="71"/>
      <c r="BL178" s="67"/>
      <c r="BN178" s="67"/>
      <c r="BP178" s="67"/>
      <c r="BR178" s="67"/>
      <c r="BT178" s="67"/>
      <c r="BV178" s="67"/>
      <c r="BX178" s="72"/>
      <c r="BZ178" s="72"/>
      <c r="CB178" s="72"/>
      <c r="CD178" s="72"/>
      <c r="CF178" s="68"/>
      <c r="CH178" s="74"/>
      <c r="CJ178" s="74"/>
      <c r="CL178" s="73"/>
      <c r="CN178" s="73"/>
      <c r="CP178" s="19"/>
      <c r="CR178" s="53"/>
      <c r="CT178" s="53"/>
    </row>
    <row r="179" spans="2:98" ht="3" customHeight="1" x14ac:dyDescent="0.4">
      <c r="B179" s="59"/>
      <c r="D179" s="58"/>
      <c r="F179" s="58"/>
      <c r="H179" s="63"/>
      <c r="J179" s="63"/>
      <c r="L179" s="62"/>
      <c r="N179" s="62"/>
      <c r="P179" s="62"/>
      <c r="R179" s="62"/>
      <c r="T179" s="64"/>
      <c r="V179" s="66"/>
      <c r="X179" s="66"/>
      <c r="Z179" s="61"/>
      <c r="AB179" s="61"/>
      <c r="AD179" s="60"/>
      <c r="AF179" s="60"/>
      <c r="AH179" s="60"/>
      <c r="AJ179" s="60"/>
      <c r="AL179" s="65"/>
      <c r="AN179" s="65"/>
      <c r="AP179" s="65"/>
      <c r="AR179" s="65"/>
      <c r="AT179" s="65"/>
      <c r="AV179" s="57"/>
      <c r="AX179" s="70"/>
      <c r="AZ179" s="69"/>
      <c r="BB179" s="67"/>
      <c r="BD179" s="67"/>
      <c r="BF179" s="67"/>
      <c r="BH179" s="67"/>
      <c r="BJ179" s="71"/>
      <c r="BL179" s="67"/>
      <c r="BN179" s="67"/>
      <c r="BP179" s="67"/>
      <c r="BR179" s="67"/>
      <c r="BT179" s="67"/>
      <c r="BV179" s="67"/>
      <c r="BX179" s="72"/>
      <c r="BZ179" s="72"/>
      <c r="CB179" s="72"/>
      <c r="CD179" s="72"/>
      <c r="CF179" s="68"/>
      <c r="CH179" s="74"/>
      <c r="CJ179" s="74"/>
      <c r="CL179" s="73"/>
      <c r="CN179" s="73"/>
      <c r="CP179" s="19"/>
      <c r="CR179" s="53"/>
      <c r="CT179" s="53"/>
    </row>
    <row r="180" spans="2:98" ht="3" customHeight="1" x14ac:dyDescent="0.4">
      <c r="B180" s="59"/>
      <c r="D180" s="58"/>
      <c r="F180" s="58"/>
      <c r="H180" s="63"/>
      <c r="J180" s="63"/>
      <c r="L180" s="62"/>
      <c r="N180" s="62"/>
      <c r="P180" s="62"/>
      <c r="R180" s="62"/>
      <c r="T180" s="64"/>
      <c r="V180" s="66"/>
      <c r="X180" s="66"/>
      <c r="Z180" s="61"/>
      <c r="AB180" s="61"/>
      <c r="AD180" s="60"/>
      <c r="AF180" s="60"/>
      <c r="AH180" s="60"/>
      <c r="AJ180" s="60"/>
      <c r="AL180" s="65"/>
      <c r="AN180" s="65"/>
      <c r="AP180" s="65"/>
      <c r="AR180" s="65"/>
      <c r="AT180" s="65"/>
      <c r="AV180" s="57"/>
      <c r="AX180" s="70"/>
      <c r="AZ180" s="69"/>
      <c r="BB180" s="67"/>
      <c r="BD180" s="67"/>
      <c r="BF180" s="67"/>
      <c r="BH180" s="67"/>
      <c r="BJ180" s="71"/>
      <c r="BL180" s="67"/>
      <c r="BN180" s="67"/>
      <c r="BP180" s="67"/>
      <c r="BR180" s="67"/>
      <c r="BT180" s="67"/>
      <c r="BV180" s="67"/>
      <c r="BX180" s="72"/>
      <c r="BZ180" s="72"/>
      <c r="CB180" s="72"/>
      <c r="CD180" s="72"/>
      <c r="CF180" s="68"/>
      <c r="CH180" s="74"/>
      <c r="CJ180" s="74"/>
      <c r="CL180" s="73"/>
      <c r="CN180" s="73"/>
      <c r="CP180" s="19"/>
      <c r="CR180" s="53"/>
      <c r="CT180" s="53"/>
    </row>
    <row r="181" spans="2:98" ht="3" customHeight="1" x14ac:dyDescent="0.4">
      <c r="B181" s="59"/>
      <c r="D181" s="58"/>
      <c r="F181" s="58"/>
      <c r="H181" s="63"/>
      <c r="J181" s="63"/>
      <c r="L181" s="62"/>
      <c r="N181" s="62"/>
      <c r="P181" s="62"/>
      <c r="R181" s="62"/>
      <c r="T181" s="64"/>
      <c r="V181" s="66"/>
      <c r="X181" s="66"/>
      <c r="Z181" s="61"/>
      <c r="AB181" s="61"/>
      <c r="AD181" s="60"/>
      <c r="AF181" s="60"/>
      <c r="AH181" s="60"/>
      <c r="AJ181" s="60"/>
      <c r="AL181" s="65"/>
      <c r="AN181" s="65"/>
      <c r="AP181" s="65"/>
      <c r="AR181" s="65"/>
      <c r="AT181" s="65"/>
      <c r="AV181" s="57"/>
      <c r="AX181" s="70"/>
      <c r="AZ181" s="69"/>
      <c r="BB181" s="67"/>
      <c r="BD181" s="67"/>
      <c r="BF181" s="67"/>
      <c r="BH181" s="67"/>
      <c r="BJ181" s="71"/>
      <c r="BL181" s="67"/>
      <c r="BN181" s="67"/>
      <c r="BP181" s="67"/>
      <c r="BR181" s="67"/>
      <c r="BT181" s="67"/>
      <c r="BV181" s="67"/>
      <c r="BX181" s="72"/>
      <c r="BZ181" s="72"/>
      <c r="CB181" s="72"/>
      <c r="CD181" s="72"/>
      <c r="CF181" s="68"/>
      <c r="CH181" s="74"/>
      <c r="CJ181" s="74"/>
      <c r="CL181" s="73"/>
      <c r="CN181" s="73"/>
      <c r="CP181" s="19"/>
      <c r="CR181" s="53"/>
      <c r="CT181" s="53"/>
    </row>
    <row r="182" spans="2:98" ht="3" customHeight="1" x14ac:dyDescent="0.4">
      <c r="B182" s="59"/>
      <c r="D182" s="58"/>
      <c r="F182" s="58"/>
      <c r="H182" s="63"/>
      <c r="J182" s="63"/>
      <c r="L182" s="62"/>
      <c r="N182" s="62"/>
      <c r="P182" s="62"/>
      <c r="R182" s="62"/>
      <c r="T182" s="64"/>
      <c r="V182" s="66"/>
      <c r="X182" s="66"/>
      <c r="Z182" s="61"/>
      <c r="AB182" s="61"/>
      <c r="AD182" s="60"/>
      <c r="AF182" s="60"/>
      <c r="AH182" s="60"/>
      <c r="AJ182" s="60"/>
      <c r="AL182" s="65"/>
      <c r="AN182" s="65"/>
      <c r="AP182" s="65"/>
      <c r="AR182" s="65"/>
      <c r="AT182" s="65"/>
      <c r="AV182" s="57"/>
      <c r="AX182" s="70"/>
      <c r="AZ182" s="69"/>
      <c r="BB182" s="67"/>
      <c r="BD182" s="67"/>
      <c r="BF182" s="67"/>
      <c r="BH182" s="67"/>
      <c r="BJ182" s="71"/>
      <c r="BL182" s="67"/>
      <c r="BN182" s="67"/>
      <c r="BP182" s="67"/>
      <c r="BR182" s="67"/>
      <c r="BT182" s="67"/>
      <c r="BV182" s="67"/>
      <c r="BX182" s="72"/>
      <c r="BZ182" s="72"/>
      <c r="CB182" s="72"/>
      <c r="CD182" s="72"/>
      <c r="CF182" s="68"/>
      <c r="CH182" s="74"/>
      <c r="CJ182" s="74"/>
      <c r="CL182" s="73"/>
      <c r="CN182" s="73"/>
      <c r="CP182" s="19"/>
      <c r="CR182" s="53"/>
      <c r="CT182" s="53"/>
    </row>
    <row r="183" spans="2:98" ht="3" customHeight="1" x14ac:dyDescent="0.4">
      <c r="B183" s="59"/>
      <c r="D183" s="58"/>
      <c r="F183" s="58"/>
      <c r="H183" s="63"/>
      <c r="J183" s="63"/>
      <c r="L183" s="62"/>
      <c r="N183" s="62"/>
      <c r="P183" s="62"/>
      <c r="R183" s="62"/>
      <c r="T183" s="64"/>
      <c r="V183" s="66"/>
      <c r="X183" s="66"/>
      <c r="Z183" s="61"/>
      <c r="AB183" s="61"/>
      <c r="AD183" s="60"/>
      <c r="AF183" s="60"/>
      <c r="AH183" s="60"/>
      <c r="AJ183" s="60"/>
      <c r="AL183" s="65"/>
      <c r="AN183" s="65"/>
      <c r="AP183" s="65"/>
      <c r="AR183" s="65"/>
      <c r="AT183" s="65"/>
      <c r="AV183" s="57"/>
      <c r="AX183" s="70"/>
      <c r="AZ183" s="69"/>
      <c r="BB183" s="67"/>
      <c r="BD183" s="67"/>
      <c r="BF183" s="67"/>
      <c r="BH183" s="67"/>
      <c r="BJ183" s="71"/>
      <c r="BL183" s="67"/>
      <c r="BN183" s="67"/>
      <c r="BP183" s="67"/>
      <c r="BR183" s="67"/>
      <c r="BT183" s="67"/>
      <c r="BV183" s="67"/>
      <c r="BX183" s="72"/>
      <c r="BZ183" s="72"/>
      <c r="CB183" s="72"/>
      <c r="CD183" s="72"/>
      <c r="CF183" s="68"/>
      <c r="CH183" s="74"/>
      <c r="CJ183" s="74"/>
      <c r="CL183" s="73"/>
      <c r="CN183" s="73"/>
      <c r="CP183" s="19"/>
      <c r="CR183" s="53"/>
      <c r="CT183" s="53"/>
    </row>
    <row r="184" spans="2:98" ht="3" customHeight="1" x14ac:dyDescent="0.4">
      <c r="B184" s="59"/>
      <c r="D184" s="58"/>
      <c r="F184" s="58"/>
      <c r="H184" s="63"/>
      <c r="J184" s="63"/>
      <c r="L184" s="62"/>
      <c r="N184" s="62"/>
      <c r="P184" s="62"/>
      <c r="R184" s="62"/>
      <c r="T184" s="64"/>
      <c r="V184" s="66"/>
      <c r="X184" s="66"/>
      <c r="Z184" s="61"/>
      <c r="AB184" s="61"/>
      <c r="AD184" s="60"/>
      <c r="AF184" s="60"/>
      <c r="AH184" s="60"/>
      <c r="AJ184" s="60"/>
      <c r="AL184" s="65"/>
      <c r="AN184" s="65"/>
      <c r="AP184" s="65"/>
      <c r="AR184" s="65"/>
      <c r="AT184" s="65"/>
      <c r="AV184" s="57"/>
      <c r="AX184" s="70"/>
      <c r="AZ184" s="69"/>
      <c r="BB184" s="67"/>
      <c r="BD184" s="67"/>
      <c r="BF184" s="67"/>
      <c r="BH184" s="67"/>
      <c r="BJ184" s="71"/>
      <c r="BL184" s="67"/>
      <c r="BN184" s="67"/>
      <c r="BP184" s="67"/>
      <c r="BR184" s="67"/>
      <c r="BT184" s="67"/>
      <c r="BV184" s="67"/>
      <c r="BX184" s="72"/>
      <c r="BZ184" s="72"/>
      <c r="CB184" s="72"/>
      <c r="CD184" s="72"/>
      <c r="CF184" s="68"/>
      <c r="CH184" s="74"/>
      <c r="CJ184" s="74"/>
      <c r="CL184" s="73"/>
      <c r="CN184" s="73"/>
      <c r="CP184" s="19"/>
      <c r="CR184" s="53"/>
      <c r="CT184" s="53"/>
    </row>
    <row r="185" spans="2:98" ht="9" customHeight="1" x14ac:dyDescent="0.4"/>
    <row r="186" spans="2:98" ht="44.1" customHeight="1" x14ac:dyDescent="0.4">
      <c r="B186" s="7" t="e" vm="1">
        <v>#VALUE!</v>
      </c>
      <c r="D186" s="7" t="e" vm="2">
        <v>#VALUE!</v>
      </c>
      <c r="F186" s="7" t="e" vm="2">
        <v>#VALUE!</v>
      </c>
      <c r="H186" s="7" t="e" vm="3">
        <v>#VALUE!</v>
      </c>
      <c r="J186" s="7" t="e" vm="3">
        <v>#VALUE!</v>
      </c>
      <c r="L186" s="7" t="e" vm="4">
        <v>#VALUE!</v>
      </c>
      <c r="N186" s="7" t="e" vm="4">
        <v>#VALUE!</v>
      </c>
      <c r="P186" s="7" t="e" vm="4">
        <v>#VALUE!</v>
      </c>
      <c r="R186" s="7" t="e" vm="4">
        <v>#VALUE!</v>
      </c>
      <c r="T186" s="7" t="e" vm="5">
        <v>#VALUE!</v>
      </c>
      <c r="V186" s="7" t="e" vm="6">
        <v>#VALUE!</v>
      </c>
      <c r="X186" s="7" t="e" vm="6">
        <v>#VALUE!</v>
      </c>
      <c r="Z186" s="7" t="e" vm="7">
        <v>#VALUE!</v>
      </c>
      <c r="AB186" s="7" t="e" vm="7">
        <v>#VALUE!</v>
      </c>
      <c r="AD186" s="7" t="e" vm="8">
        <v>#VALUE!</v>
      </c>
      <c r="AF186" s="7" t="e" vm="8">
        <v>#VALUE!</v>
      </c>
      <c r="AH186" s="7" t="e" vm="8">
        <v>#VALUE!</v>
      </c>
      <c r="AJ186" s="7" t="e" vm="8">
        <v>#VALUE!</v>
      </c>
      <c r="AL186" s="7" t="e" vm="9">
        <v>#VALUE!</v>
      </c>
      <c r="AN186" s="7" t="e" vm="9">
        <v>#VALUE!</v>
      </c>
      <c r="AP186" s="7" t="e" vm="9">
        <v>#VALUE!</v>
      </c>
      <c r="AR186" s="7" t="e" vm="9">
        <v>#VALUE!</v>
      </c>
      <c r="AT186" s="7" t="e" vm="9">
        <v>#VALUE!</v>
      </c>
      <c r="AV186" s="7" t="e" vm="10">
        <v>#VALUE!</v>
      </c>
      <c r="AX186" s="7" t="e" vm="11">
        <v>#VALUE!</v>
      </c>
      <c r="AZ186" s="7" t="e" vm="12">
        <v>#VALUE!</v>
      </c>
      <c r="BB186" s="7" t="e" vm="13">
        <v>#VALUE!</v>
      </c>
      <c r="BD186" s="7" t="e" vm="13">
        <v>#VALUE!</v>
      </c>
      <c r="BF186" s="7" t="e" vm="13">
        <v>#VALUE!</v>
      </c>
      <c r="BH186" s="7" t="e" vm="13">
        <v>#VALUE!</v>
      </c>
      <c r="BJ186" s="7" t="e" vm="14">
        <v>#VALUE!</v>
      </c>
      <c r="BL186" s="7" t="e" vm="13">
        <v>#VALUE!</v>
      </c>
      <c r="BN186" s="7" t="e" vm="13">
        <v>#VALUE!</v>
      </c>
      <c r="BP186" s="7" t="e" vm="13">
        <v>#VALUE!</v>
      </c>
      <c r="BR186" s="7" t="e" vm="13">
        <v>#VALUE!</v>
      </c>
      <c r="BT186" s="7" t="e" vm="13">
        <v>#VALUE!</v>
      </c>
      <c r="BV186" s="7" t="e" vm="13">
        <v>#VALUE!</v>
      </c>
      <c r="BX186" s="7" t="e" vm="15">
        <v>#VALUE!</v>
      </c>
      <c r="BZ186" s="7" t="e" vm="15">
        <v>#VALUE!</v>
      </c>
      <c r="CB186" s="7" t="e" vm="15">
        <v>#VALUE!</v>
      </c>
      <c r="CD186" s="7" t="e" vm="15">
        <v>#VALUE!</v>
      </c>
      <c r="CF186" s="7" t="e" vm="16">
        <v>#VALUE!</v>
      </c>
      <c r="CH186" s="7" t="e" vm="17">
        <v>#VALUE!</v>
      </c>
      <c r="CJ186" s="7" t="e" vm="17">
        <v>#VALUE!</v>
      </c>
      <c r="CL186" s="7" t="e" vm="18">
        <v>#VALUE!</v>
      </c>
      <c r="CN186" s="7" t="e" vm="18">
        <v>#VALUE!</v>
      </c>
      <c r="CP186" s="7" t="e" vm="16">
        <v>#VALUE!</v>
      </c>
      <c r="CR186" s="7" t="e" vm="19">
        <v>#VALUE!</v>
      </c>
      <c r="CT186" s="7" t="e" vm="19">
        <v>#VALUE!</v>
      </c>
    </row>
    <row r="187" spans="2:98" ht="3.95" customHeight="1" x14ac:dyDescent="0.4"/>
    <row r="188" spans="2:98" s="8" customFormat="1" ht="15" customHeight="1" x14ac:dyDescent="0.4">
      <c r="B188" s="8" t="s">
        <v>33</v>
      </c>
      <c r="D188" s="8" t="s">
        <v>35</v>
      </c>
      <c r="F188" s="8" t="s">
        <v>37</v>
      </c>
      <c r="H188" s="8" t="s">
        <v>38</v>
      </c>
      <c r="J188" s="8" t="s">
        <v>39</v>
      </c>
      <c r="L188" s="8" t="s">
        <v>40</v>
      </c>
      <c r="N188" s="8" t="s">
        <v>41</v>
      </c>
      <c r="P188" s="8" t="s">
        <v>42</v>
      </c>
      <c r="R188" s="8" t="s">
        <v>43</v>
      </c>
      <c r="T188" s="8" t="s">
        <v>44</v>
      </c>
      <c r="V188" s="8" t="s">
        <v>47</v>
      </c>
      <c r="X188" s="8" t="s">
        <v>47</v>
      </c>
      <c r="Z188" s="8" t="s">
        <v>49</v>
      </c>
      <c r="AB188" s="8" t="s">
        <v>48</v>
      </c>
      <c r="AD188" s="8" t="s">
        <v>50</v>
      </c>
      <c r="AF188" s="8" t="s">
        <v>50</v>
      </c>
      <c r="AH188" s="8" t="s">
        <v>50</v>
      </c>
      <c r="AJ188" s="8" t="s">
        <v>51</v>
      </c>
      <c r="AL188" s="8" t="s">
        <v>52</v>
      </c>
      <c r="AN188" s="8" t="s">
        <v>53</v>
      </c>
      <c r="AP188" s="8" t="s">
        <v>54</v>
      </c>
      <c r="AR188" s="8" t="s">
        <v>54</v>
      </c>
      <c r="AT188" s="8" t="s">
        <v>55</v>
      </c>
      <c r="AV188" s="8" t="s">
        <v>56</v>
      </c>
      <c r="AX188" s="8" t="s">
        <v>58</v>
      </c>
      <c r="AZ188" s="8" t="s">
        <v>59</v>
      </c>
      <c r="BB188" s="8" t="s">
        <v>60</v>
      </c>
      <c r="BD188" s="8" t="s">
        <v>61</v>
      </c>
      <c r="BF188" s="8" t="s">
        <v>62</v>
      </c>
      <c r="BH188" s="8" t="s">
        <v>63</v>
      </c>
      <c r="BJ188" s="8" t="s">
        <v>64</v>
      </c>
      <c r="BL188" s="8" t="s">
        <v>65</v>
      </c>
      <c r="BN188" s="8" t="s">
        <v>66</v>
      </c>
      <c r="BP188" s="8" t="s">
        <v>67</v>
      </c>
      <c r="BR188" s="8" t="s">
        <v>68</v>
      </c>
      <c r="BT188" s="8" t="s">
        <v>69</v>
      </c>
      <c r="BV188" s="8" t="s">
        <v>70</v>
      </c>
      <c r="BX188" s="8" t="s">
        <v>74</v>
      </c>
      <c r="BZ188" s="8" t="s">
        <v>75</v>
      </c>
      <c r="CB188" s="8" t="s">
        <v>76</v>
      </c>
      <c r="CD188" s="8" t="s">
        <v>77</v>
      </c>
      <c r="CF188" s="8" t="s">
        <v>80</v>
      </c>
      <c r="CH188" s="8" t="s">
        <v>83</v>
      </c>
      <c r="CJ188" s="8" t="s">
        <v>84</v>
      </c>
      <c r="CL188" s="8" t="s">
        <v>89</v>
      </c>
      <c r="CN188" s="8" t="s">
        <v>90</v>
      </c>
      <c r="CP188" s="8" t="s">
        <v>110</v>
      </c>
      <c r="CR188" s="8" t="s">
        <v>109</v>
      </c>
      <c r="CT188" s="8" t="s">
        <v>113</v>
      </c>
    </row>
    <row r="189" spans="2:98" ht="9.9499999999999993" customHeight="1" x14ac:dyDescent="0.4"/>
    <row r="190" spans="2:98" s="9" customFormat="1" ht="14.1" customHeight="1" x14ac:dyDescent="0.4">
      <c r="B190" s="9" t="s">
        <v>103</v>
      </c>
      <c r="D190" s="9" t="s">
        <v>94</v>
      </c>
      <c r="F190" s="9" t="s">
        <v>95</v>
      </c>
      <c r="H190" s="9" t="s">
        <v>92</v>
      </c>
      <c r="J190" s="9" t="s">
        <v>92</v>
      </c>
      <c r="L190" s="9" t="s">
        <v>96</v>
      </c>
      <c r="N190" s="9" t="s">
        <v>92</v>
      </c>
      <c r="P190" s="9" t="s">
        <v>92</v>
      </c>
      <c r="R190" s="9" t="s">
        <v>92</v>
      </c>
      <c r="T190" s="9" t="s">
        <v>96</v>
      </c>
      <c r="V190" s="9" t="s">
        <v>96</v>
      </c>
      <c r="X190" s="9" t="s">
        <v>96</v>
      </c>
      <c r="Z190" s="9" t="s">
        <v>92</v>
      </c>
      <c r="AB190" s="9" t="s">
        <v>92</v>
      </c>
      <c r="AD190" s="9" t="s">
        <v>97</v>
      </c>
      <c r="AF190" s="9" t="s">
        <v>98</v>
      </c>
      <c r="AH190" s="9" t="s">
        <v>95</v>
      </c>
      <c r="AJ190" s="9" t="s">
        <v>95</v>
      </c>
      <c r="AL190" s="9" t="s">
        <v>95</v>
      </c>
      <c r="AN190" s="9" t="s">
        <v>98</v>
      </c>
      <c r="AP190" s="9" t="s">
        <v>95</v>
      </c>
      <c r="AR190" s="9" t="s">
        <v>95</v>
      </c>
      <c r="AT190" s="9" t="s">
        <v>95</v>
      </c>
      <c r="AV190" s="9" t="s">
        <v>98</v>
      </c>
      <c r="AX190" s="9" t="s">
        <v>99</v>
      </c>
      <c r="AZ190" s="9" t="s">
        <v>94</v>
      </c>
      <c r="BB190" s="9" t="s">
        <v>99</v>
      </c>
      <c r="BD190" s="9" t="s">
        <v>99</v>
      </c>
      <c r="BF190" s="9" t="s">
        <v>99</v>
      </c>
      <c r="BH190" s="9" t="s">
        <v>99</v>
      </c>
      <c r="BJ190" s="9" t="s">
        <v>99</v>
      </c>
      <c r="BL190" s="9" t="s">
        <v>100</v>
      </c>
      <c r="BN190" s="9" t="s">
        <v>100</v>
      </c>
      <c r="BP190" s="9" t="s">
        <v>100</v>
      </c>
      <c r="BR190" s="9" t="s">
        <v>100</v>
      </c>
      <c r="BT190" s="9" t="s">
        <v>99</v>
      </c>
      <c r="BV190" s="9" t="s">
        <v>99</v>
      </c>
      <c r="BX190" s="9" t="s">
        <v>93</v>
      </c>
      <c r="BZ190" s="9" t="s">
        <v>94</v>
      </c>
      <c r="CB190" s="9" t="s">
        <v>94</v>
      </c>
      <c r="CD190" s="9" t="s">
        <v>101</v>
      </c>
      <c r="CF190" s="9" t="s">
        <v>24</v>
      </c>
      <c r="CH190" s="9" t="s">
        <v>24</v>
      </c>
      <c r="CJ190" s="9" t="s">
        <v>24</v>
      </c>
      <c r="CL190" s="9" t="s">
        <v>92</v>
      </c>
      <c r="CN190" s="9" t="s">
        <v>92</v>
      </c>
      <c r="CP190" s="9" t="s">
        <v>92</v>
      </c>
      <c r="CR190" s="9" t="s">
        <v>99</v>
      </c>
      <c r="CT190" s="9" t="s">
        <v>99</v>
      </c>
    </row>
    <row r="191" spans="2:98" s="9" customFormat="1" ht="12.75" x14ac:dyDescent="0.4">
      <c r="B191" s="10">
        <v>42401</v>
      </c>
      <c r="D191" s="10">
        <v>42628</v>
      </c>
      <c r="F191" s="10">
        <v>42974</v>
      </c>
      <c r="H191" s="10">
        <v>42995</v>
      </c>
      <c r="J191" s="10">
        <v>43060</v>
      </c>
      <c r="L191" s="10">
        <v>43640</v>
      </c>
      <c r="N191" s="10">
        <v>43640</v>
      </c>
      <c r="P191" s="10">
        <v>43640</v>
      </c>
      <c r="R191" s="10">
        <v>43640</v>
      </c>
      <c r="T191" s="10">
        <v>43807</v>
      </c>
      <c r="V191" s="10">
        <v>44090</v>
      </c>
      <c r="X191" s="10">
        <v>44212</v>
      </c>
      <c r="Z191" s="10">
        <v>44253</v>
      </c>
      <c r="AB191" s="10">
        <v>44258</v>
      </c>
      <c r="AD191" s="10">
        <v>44271</v>
      </c>
      <c r="AF191" s="10">
        <v>44385</v>
      </c>
      <c r="AH191" s="10">
        <v>44397</v>
      </c>
      <c r="AJ191" s="10">
        <v>44399</v>
      </c>
      <c r="AL191" s="10">
        <v>44467</v>
      </c>
      <c r="AN191" s="10">
        <v>44468</v>
      </c>
      <c r="AP191" s="10">
        <v>44469</v>
      </c>
      <c r="AR191" s="10">
        <v>44622</v>
      </c>
      <c r="AT191" s="10">
        <v>44687</v>
      </c>
      <c r="AV191" s="10">
        <v>44778</v>
      </c>
      <c r="AX191" s="10">
        <v>44832</v>
      </c>
      <c r="AZ191" s="10">
        <v>44832</v>
      </c>
      <c r="BB191" s="10">
        <v>44919</v>
      </c>
      <c r="BD191" s="10">
        <v>44919</v>
      </c>
      <c r="BF191" s="10">
        <v>44919</v>
      </c>
      <c r="BH191" s="10">
        <v>44945</v>
      </c>
      <c r="BJ191" s="10">
        <v>45209</v>
      </c>
      <c r="BL191" s="10">
        <v>45317</v>
      </c>
      <c r="BN191" s="10">
        <v>45438</v>
      </c>
      <c r="BP191" s="10">
        <v>45443</v>
      </c>
      <c r="BR191" s="10">
        <v>45444</v>
      </c>
      <c r="BT191" s="10">
        <v>45465</v>
      </c>
      <c r="BV191" s="10">
        <v>45469</v>
      </c>
      <c r="BX191" s="10">
        <v>45596</v>
      </c>
      <c r="BZ191" s="10">
        <v>45596</v>
      </c>
      <c r="CB191" s="10">
        <v>45596</v>
      </c>
      <c r="CD191" s="10">
        <v>45599</v>
      </c>
      <c r="CF191" s="10">
        <v>45601</v>
      </c>
      <c r="CH191" s="10">
        <v>45698</v>
      </c>
      <c r="CJ191" s="10">
        <v>45724</v>
      </c>
      <c r="CL191" s="10">
        <v>45736</v>
      </c>
      <c r="CN191" s="10">
        <v>45736</v>
      </c>
      <c r="CP191" s="10">
        <v>45756</v>
      </c>
      <c r="CR191" s="10">
        <v>45948</v>
      </c>
      <c r="CT191" s="10">
        <v>45969</v>
      </c>
    </row>
    <row r="192" spans="2:98" s="12" customFormat="1" ht="9.9499999999999993" customHeight="1" x14ac:dyDescent="0.4">
      <c r="B192" s="11"/>
      <c r="D192" s="11"/>
      <c r="F192" s="11"/>
    </row>
    <row r="193" spans="2:98" s="13" customFormat="1" ht="30" x14ac:dyDescent="0.4">
      <c r="B193" s="13" t="s">
        <v>16</v>
      </c>
      <c r="D193" s="14" t="s">
        <v>34</v>
      </c>
      <c r="F193" s="15" t="s">
        <v>36</v>
      </c>
      <c r="H193" s="13" t="s">
        <v>16</v>
      </c>
      <c r="J193" s="13" t="s">
        <v>16</v>
      </c>
      <c r="L193" s="13" t="s">
        <v>17</v>
      </c>
      <c r="N193" s="13" t="s">
        <v>17</v>
      </c>
      <c r="P193" s="13" t="s">
        <v>17</v>
      </c>
      <c r="R193" s="13" t="s">
        <v>17</v>
      </c>
      <c r="T193" s="13" t="s">
        <v>13</v>
      </c>
      <c r="V193" s="13" t="s">
        <v>30</v>
      </c>
      <c r="X193" s="13" t="s">
        <v>30</v>
      </c>
      <c r="Z193" s="13" t="s">
        <v>22</v>
      </c>
      <c r="AB193" s="13" t="s">
        <v>30</v>
      </c>
      <c r="AD193" s="14" t="s">
        <v>34</v>
      </c>
      <c r="AF193" s="13" t="s">
        <v>9</v>
      </c>
      <c r="AH193" s="15" t="s">
        <v>36</v>
      </c>
      <c r="AJ193" s="15" t="s">
        <v>36</v>
      </c>
      <c r="AL193" s="15" t="s">
        <v>36</v>
      </c>
      <c r="AN193" s="15" t="s">
        <v>36</v>
      </c>
      <c r="AP193" s="15" t="s">
        <v>36</v>
      </c>
      <c r="AR193" s="13" t="s">
        <v>6</v>
      </c>
      <c r="AT193" s="13" t="s">
        <v>6</v>
      </c>
      <c r="AV193" s="13" t="s">
        <v>9</v>
      </c>
      <c r="AX193" s="13" t="s">
        <v>22</v>
      </c>
      <c r="AZ193" s="14" t="s">
        <v>34</v>
      </c>
      <c r="BB193" s="14" t="s">
        <v>91</v>
      </c>
      <c r="BD193" s="14" t="s">
        <v>91</v>
      </c>
      <c r="BF193" s="14" t="s">
        <v>91</v>
      </c>
      <c r="BH193" s="14" t="s">
        <v>91</v>
      </c>
      <c r="BJ193" s="14" t="s">
        <v>91</v>
      </c>
      <c r="BL193" s="14" t="s">
        <v>91</v>
      </c>
      <c r="BN193" s="14" t="s">
        <v>91</v>
      </c>
      <c r="BP193" s="14" t="s">
        <v>91</v>
      </c>
      <c r="BR193" s="14" t="s">
        <v>91</v>
      </c>
      <c r="BT193" s="13" t="s">
        <v>31</v>
      </c>
      <c r="BV193" s="13" t="s">
        <v>6</v>
      </c>
      <c r="BX193" s="13" t="s">
        <v>27</v>
      </c>
      <c r="BZ193" s="13" t="s">
        <v>27</v>
      </c>
      <c r="CB193" s="13" t="s">
        <v>27</v>
      </c>
      <c r="CD193" s="14" t="s">
        <v>34</v>
      </c>
      <c r="CF193" s="13" t="s">
        <v>23</v>
      </c>
      <c r="CH193" s="13" t="s">
        <v>23</v>
      </c>
      <c r="CJ193" s="13" t="s">
        <v>23</v>
      </c>
      <c r="CL193" s="13" t="s">
        <v>87</v>
      </c>
      <c r="CN193" s="13" t="s">
        <v>87</v>
      </c>
      <c r="CP193" s="13" t="s">
        <v>87</v>
      </c>
      <c r="CR193" s="13" t="s">
        <v>87</v>
      </c>
      <c r="CT193" s="13" t="s">
        <v>87</v>
      </c>
    </row>
    <row r="194" spans="2:98" ht="15" customHeight="1" x14ac:dyDescent="0.4"/>
    <row r="195" spans="2:98" x14ac:dyDescent="0.4">
      <c r="B195" s="55" t="s">
        <v>45</v>
      </c>
      <c r="C195" s="55"/>
      <c r="D195" s="55"/>
      <c r="E195" s="55"/>
      <c r="F195" s="55"/>
      <c r="G195" s="55"/>
      <c r="H195" s="55"/>
      <c r="I195" s="55"/>
      <c r="J195" s="55"/>
      <c r="K195" s="55"/>
      <c r="L195" s="55"/>
      <c r="M195" s="55"/>
      <c r="N195" s="55"/>
      <c r="O195" s="55"/>
      <c r="P195" s="55"/>
      <c r="Q195" s="55"/>
      <c r="R195" s="55"/>
      <c r="S195" s="55"/>
      <c r="T195" s="55"/>
      <c r="V195" s="55" t="s">
        <v>46</v>
      </c>
      <c r="W195" s="55"/>
      <c r="X195" s="55"/>
      <c r="Y195" s="55"/>
      <c r="Z195" s="55"/>
      <c r="AA195" s="55"/>
      <c r="AB195" s="55"/>
      <c r="AC195" s="55"/>
      <c r="AD195" s="55"/>
      <c r="AE195" s="55"/>
      <c r="AF195" s="55"/>
      <c r="AG195" s="55"/>
      <c r="AH195" s="55"/>
      <c r="AI195" s="55"/>
      <c r="AJ195" s="55"/>
      <c r="AK195" s="55"/>
      <c r="AL195" s="55"/>
      <c r="AM195" s="55"/>
      <c r="AN195" s="55"/>
      <c r="AO195" s="55"/>
      <c r="AP195" s="55"/>
      <c r="AQ195" s="55"/>
      <c r="AR195" s="55"/>
      <c r="AS195" s="55"/>
      <c r="AT195" s="55"/>
      <c r="AU195" s="55"/>
      <c r="AV195" s="55"/>
      <c r="AX195" s="55" t="s">
        <v>71</v>
      </c>
      <c r="AY195" s="55"/>
      <c r="AZ195" s="55"/>
      <c r="BA195" s="55"/>
      <c r="BB195" s="55"/>
      <c r="BC195" s="55"/>
      <c r="BD195" s="55"/>
      <c r="BE195" s="55"/>
      <c r="BF195" s="55"/>
      <c r="BG195" s="55"/>
      <c r="BH195" s="55"/>
      <c r="BI195" s="55"/>
      <c r="BJ195" s="55"/>
      <c r="BK195" s="55"/>
      <c r="BL195" s="55"/>
      <c r="BM195" s="55"/>
      <c r="BN195" s="55"/>
      <c r="BO195" s="55"/>
      <c r="BP195" s="55"/>
      <c r="BQ195" s="55"/>
      <c r="BR195" s="55"/>
      <c r="BS195" s="55"/>
      <c r="BT195" s="55"/>
      <c r="BU195" s="55"/>
      <c r="BV195" s="55"/>
      <c r="BX195" s="55" t="s">
        <v>78</v>
      </c>
      <c r="BY195" s="55"/>
      <c r="BZ195" s="55"/>
      <c r="CA195" s="55"/>
      <c r="CB195" s="55"/>
      <c r="CC195" s="55"/>
      <c r="CD195" s="55"/>
      <c r="CF195" s="55" t="s">
        <v>81</v>
      </c>
      <c r="CG195" s="55"/>
      <c r="CH195" s="55"/>
      <c r="CJ195" s="55" t="s">
        <v>85</v>
      </c>
      <c r="CK195" s="55"/>
      <c r="CL195" s="55"/>
      <c r="CM195" s="55"/>
      <c r="CN195" s="55"/>
      <c r="CO195" s="55"/>
      <c r="CP195" s="55"/>
      <c r="CQ195" s="55"/>
      <c r="CR195" s="55"/>
      <c r="CT195" s="16" t="s">
        <v>111</v>
      </c>
    </row>
    <row r="196" spans="2:98" ht="15" customHeight="1" x14ac:dyDescent="0.4"/>
    <row r="197" spans="2:98" x14ac:dyDescent="0.4">
      <c r="B197" s="55" t="s">
        <v>14</v>
      </c>
      <c r="C197" s="55"/>
      <c r="D197" s="55"/>
      <c r="E197" s="55"/>
      <c r="F197" s="55"/>
      <c r="G197" s="55"/>
      <c r="H197" s="55"/>
      <c r="I197" s="55"/>
      <c r="J197" s="55"/>
      <c r="K197" s="55"/>
      <c r="L197" s="55"/>
      <c r="M197" s="55"/>
      <c r="N197" s="55"/>
      <c r="O197" s="55"/>
      <c r="P197" s="55"/>
      <c r="Q197" s="55"/>
      <c r="R197" s="55"/>
      <c r="S197" s="55"/>
      <c r="T197" s="55"/>
      <c r="U197" s="17"/>
      <c r="V197" s="16" t="s">
        <v>14</v>
      </c>
      <c r="X197" s="55" t="s">
        <v>57</v>
      </c>
      <c r="Y197" s="55"/>
      <c r="Z197" s="55"/>
      <c r="AA197" s="55"/>
      <c r="AB197" s="55"/>
      <c r="AC197" s="55"/>
      <c r="AD197" s="55"/>
      <c r="AE197" s="55"/>
      <c r="AF197" s="55"/>
      <c r="AG197" s="55"/>
      <c r="AH197" s="55"/>
      <c r="AI197" s="55"/>
      <c r="AJ197" s="55"/>
      <c r="AK197" s="55"/>
      <c r="AL197" s="55"/>
      <c r="AM197" s="55"/>
      <c r="AN197" s="55"/>
      <c r="AO197" s="55"/>
      <c r="AP197" s="55"/>
      <c r="AQ197" s="55"/>
      <c r="AR197" s="55"/>
      <c r="AS197" s="55"/>
      <c r="AT197" s="55"/>
      <c r="AU197" s="55"/>
      <c r="AV197" s="55"/>
      <c r="AX197" s="55" t="s">
        <v>72</v>
      </c>
      <c r="AY197" s="55"/>
      <c r="AZ197" s="55"/>
      <c r="BA197" s="55"/>
      <c r="BB197" s="55"/>
      <c r="BC197" s="55"/>
      <c r="BD197" s="55"/>
      <c r="BE197" s="55"/>
      <c r="BF197" s="55"/>
      <c r="BG197" s="55"/>
      <c r="BH197" s="55"/>
      <c r="BI197" s="55"/>
      <c r="BJ197" s="55"/>
      <c r="BK197" s="55"/>
      <c r="BL197" s="55"/>
      <c r="BM197" s="55"/>
      <c r="BN197" s="55"/>
      <c r="BO197" s="55"/>
      <c r="BP197" s="55"/>
      <c r="BQ197" s="55"/>
      <c r="BR197" s="55"/>
      <c r="BS197" s="55"/>
      <c r="BT197" s="55"/>
      <c r="BU197" s="55"/>
      <c r="BV197" s="55"/>
      <c r="BX197" s="55" t="s">
        <v>79</v>
      </c>
      <c r="BY197" s="55"/>
      <c r="BZ197" s="55"/>
      <c r="CA197" s="55"/>
      <c r="CB197" s="55"/>
      <c r="CC197" s="55"/>
      <c r="CD197" s="55"/>
      <c r="CF197" s="55" t="s">
        <v>82</v>
      </c>
      <c r="CG197" s="55"/>
      <c r="CH197" s="55"/>
      <c r="CJ197" s="55" t="s">
        <v>86</v>
      </c>
      <c r="CK197" s="55"/>
      <c r="CL197" s="55"/>
      <c r="CM197" s="55"/>
      <c r="CN197" s="55"/>
      <c r="CO197" s="55"/>
      <c r="CP197" s="55"/>
      <c r="CQ197" s="55"/>
      <c r="CR197" s="55"/>
      <c r="CT197" s="16" t="s">
        <v>112</v>
      </c>
    </row>
    <row r="198" spans="2:98" x14ac:dyDescent="0.4">
      <c r="BP198" s="54" t="s">
        <v>73</v>
      </c>
      <c r="BQ198" s="54"/>
      <c r="BR198" s="54"/>
      <c r="BS198" s="54"/>
      <c r="BT198" s="54"/>
      <c r="BU198" s="54"/>
      <c r="BV198" s="54"/>
    </row>
    <row r="199" spans="2:98" ht="20.100000000000001" customHeight="1" x14ac:dyDescent="0.4"/>
  </sheetData>
  <mergeCells count="107">
    <mergeCell ref="BV51:BV60"/>
    <mergeCell ref="BT52:BT61"/>
    <mergeCell ref="BZ34:BZ43"/>
    <mergeCell ref="BX42:BX51"/>
    <mergeCell ref="BR43:BR52"/>
    <mergeCell ref="BZ44:BZ184"/>
    <mergeCell ref="BP45:BP54"/>
    <mergeCell ref="BX52:BX184"/>
    <mergeCell ref="CN6:CN22"/>
    <mergeCell ref="CL10:CL26"/>
    <mergeCell ref="CJ21:CJ30"/>
    <mergeCell ref="CB22:CB31"/>
    <mergeCell ref="CD22:CD31"/>
    <mergeCell ref="CN23:CN184"/>
    <mergeCell ref="CL27:CL184"/>
    <mergeCell ref="CJ31:CJ184"/>
    <mergeCell ref="CB32:CB184"/>
    <mergeCell ref="CD32:CD184"/>
    <mergeCell ref="CH54:CH184"/>
    <mergeCell ref="CH44:CH53"/>
    <mergeCell ref="AZ63:AZ72"/>
    <mergeCell ref="BD63:BD184"/>
    <mergeCell ref="BF63:BF184"/>
    <mergeCell ref="AX64:AX73"/>
    <mergeCell ref="CF64:CF184"/>
    <mergeCell ref="BB66:BB184"/>
    <mergeCell ref="AZ73:AZ184"/>
    <mergeCell ref="AX74:AX184"/>
    <mergeCell ref="BB56:BB65"/>
    <mergeCell ref="BL59:BL184"/>
    <mergeCell ref="BN59:BN184"/>
    <mergeCell ref="BJ60:BJ184"/>
    <mergeCell ref="BH61:BH184"/>
    <mergeCell ref="BV61:BV184"/>
    <mergeCell ref="BT62:BT184"/>
    <mergeCell ref="BD53:BD62"/>
    <mergeCell ref="BF53:BF62"/>
    <mergeCell ref="BR53:BR184"/>
    <mergeCell ref="CF54:CF63"/>
    <mergeCell ref="BP55:BP184"/>
    <mergeCell ref="BL49:BL58"/>
    <mergeCell ref="BN49:BN58"/>
    <mergeCell ref="BJ50:BJ59"/>
    <mergeCell ref="BH51:BH60"/>
    <mergeCell ref="T84:T93"/>
    <mergeCell ref="R91:R100"/>
    <mergeCell ref="P92:P101"/>
    <mergeCell ref="N93:N102"/>
    <mergeCell ref="L94:L103"/>
    <mergeCell ref="T94:T184"/>
    <mergeCell ref="AT112:AT184"/>
    <mergeCell ref="AP113:AP184"/>
    <mergeCell ref="AR113:AR184"/>
    <mergeCell ref="AN114:AN184"/>
    <mergeCell ref="AL116:AL184"/>
    <mergeCell ref="AF119:AF184"/>
    <mergeCell ref="AH119:AH184"/>
    <mergeCell ref="V120:V184"/>
    <mergeCell ref="X120:X184"/>
    <mergeCell ref="B117:B184"/>
    <mergeCell ref="AJ118:AJ184"/>
    <mergeCell ref="Z119:Z184"/>
    <mergeCell ref="AB119:AB184"/>
    <mergeCell ref="AD119:AD184"/>
    <mergeCell ref="AV98:AV107"/>
    <mergeCell ref="F100:F109"/>
    <mergeCell ref="D101:D110"/>
    <mergeCell ref="R101:R184"/>
    <mergeCell ref="P102:P184"/>
    <mergeCell ref="AT102:AT111"/>
    <mergeCell ref="N103:N184"/>
    <mergeCell ref="AP103:AP112"/>
    <mergeCell ref="D111:D184"/>
    <mergeCell ref="V110:V119"/>
    <mergeCell ref="AR103:AR112"/>
    <mergeCell ref="L104:L184"/>
    <mergeCell ref="AN104:AN113"/>
    <mergeCell ref="J105:J184"/>
    <mergeCell ref="H106:H184"/>
    <mergeCell ref="AL106:AL115"/>
    <mergeCell ref="X110:X119"/>
    <mergeCell ref="J95:J104"/>
    <mergeCell ref="H96:H105"/>
    <mergeCell ref="CR19:CR184"/>
    <mergeCell ref="CT10:CT184"/>
    <mergeCell ref="BP198:BV198"/>
    <mergeCell ref="X197:AV197"/>
    <mergeCell ref="AX197:BV197"/>
    <mergeCell ref="BX197:CD197"/>
    <mergeCell ref="CF197:CH197"/>
    <mergeCell ref="B195:T195"/>
    <mergeCell ref="AX195:BV195"/>
    <mergeCell ref="BX195:CD195"/>
    <mergeCell ref="CF195:CH195"/>
    <mergeCell ref="B197:T197"/>
    <mergeCell ref="V195:AV195"/>
    <mergeCell ref="CJ195:CR195"/>
    <mergeCell ref="CJ197:CR197"/>
    <mergeCell ref="B107:B116"/>
    <mergeCell ref="AJ108:AJ117"/>
    <mergeCell ref="AV108:AV184"/>
    <mergeCell ref="Z109:Z118"/>
    <mergeCell ref="AB109:AB118"/>
    <mergeCell ref="AD109:AD118"/>
    <mergeCell ref="AF109:AF118"/>
    <mergeCell ref="AH109:AH118"/>
    <mergeCell ref="F110:F184"/>
  </mergeCells>
  <phoneticPr fontId="1"/>
  <pageMargins left="0.25" right="0.25" top="0.75" bottom="0.75" header="0.3" footer="0.3"/>
  <pageSetup paperSize="8" scale="50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pp record</vt:lpstr>
      <vt:lpstr>graph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凪 植村</dc:creator>
  <cp:lastModifiedBy>凪 植村</cp:lastModifiedBy>
  <cp:lastPrinted>2026-01-19T06:25:18Z</cp:lastPrinted>
  <dcterms:created xsi:type="dcterms:W3CDTF">2024-01-26T11:32:58Z</dcterms:created>
  <dcterms:modified xsi:type="dcterms:W3CDTF">2026-01-23T04:14:45Z</dcterms:modified>
</cp:coreProperties>
</file>